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825" windowHeight="7515" activeTab="1"/>
  </bookViews>
  <sheets>
    <sheet name="RatioPlazas" sheetId="1" r:id="rId1"/>
    <sheet name="GráficoRatioPlazas" sheetId="2" r:id="rId2"/>
  </sheets>
  <definedNames/>
  <calcPr fullCalcOnLoad="1"/>
</workbook>
</file>

<file path=xl/sharedStrings.xml><?xml version="1.0" encoding="utf-8"?>
<sst xmlns="http://schemas.openxmlformats.org/spreadsheetml/2006/main" count="128" uniqueCount="71">
  <si>
    <t>Total de plazas</t>
  </si>
  <si>
    <t>Población de 65 y más años</t>
  </si>
  <si>
    <t>RATIO</t>
  </si>
  <si>
    <t>ESPAÑA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</si>
  <si>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</si>
  <si>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</si>
  <si>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</si>
  <si>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</si>
  <si>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</si>
  <si>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</si>
  <si>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</si>
  <si>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</si>
  <si>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</si>
  <si>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</si>
  <si>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</si>
  <si>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</si>
  <si>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</si>
  <si>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 (Principado de)</t>
  </si>
  <si>
    <t>Asturias</t>
  </si>
  <si>
    <t>Balears (Illes)</t>
  </si>
  <si>
    <t>Canarias</t>
  </si>
  <si>
    <t>Palmas (Las)</t>
  </si>
  <si>
    <t>Santa Cruz de 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</si>
  <si>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</si>
  <si>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</si>
  <si>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</si>
  <si>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</si>
  <si>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</si>
  <si>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</si>
  <si>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</si>
  <si>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</si>
  <si>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</si>
  <si>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</si>
  <si>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</si>
  <si>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</si>
  <si>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</si>
  <si>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</si>
  <si>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</si>
  <si>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</si>
  <si>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</si>
  <si>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</si>
  <si>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</si>
  <si>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Girona</t>
  </si>
  <si>
    <t>Lleida</t>
  </si>
  <si>
    <t>Tarragona</t>
  </si>
  <si>
    <t>Comunidad Valenciana</t>
  </si>
  <si>
    <t>Alicante/Alacant</t>
  </si>
  <si>
    <t xml:space="preserve">Castellón/Castelló </t>
  </si>
  <si>
    <t>Valencia/València</t>
  </si>
  <si>
    <t xml:space="preserve">Extremadura </t>
  </si>
  <si>
    <t xml:space="preserve">Badajoz </t>
  </si>
  <si>
    <t>Cáceres</t>
  </si>
  <si>
    <t xml:space="preserve">Galicia </t>
  </si>
  <si>
    <t>Coruña (A)</t>
  </si>
  <si>
    <t>Lugo</t>
  </si>
  <si>
    <t>Ourense</t>
  </si>
  <si>
    <t>Pontevedra</t>
  </si>
  <si>
    <t>Madrid (Comunidad de)</t>
  </si>
  <si>
    <t>Madrid</t>
  </si>
  <si>
    <t xml:space="preserve">Murcia (Región de) </t>
  </si>
  <si>
    <t>Murcia</t>
  </si>
  <si>
    <t>Navarra (C. Foral de)</t>
  </si>
  <si>
    <t>Navarra</t>
  </si>
  <si>
    <t xml:space="preserve">País Vasco </t>
  </si>
  <si>
    <t xml:space="preserve">Araba/Álava </t>
  </si>
  <si>
    <t>Bizkaia</t>
  </si>
  <si>
    <t>Gipuzkoa</t>
  </si>
  <si>
    <t>Rioja (La)</t>
  </si>
  <si>
    <t xml:space="preserve">Rioja (La) </t>
  </si>
  <si>
    <t xml:space="preserve">Ceuta </t>
  </si>
  <si>
    <t xml:space="preserve">Melilla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</si>
</sst>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56"/>
      <name val="Arial"/>
      <family val="0"/>
    </font>
    <font>
      <b/>
      <sz val="14"/>
      <color indexed="56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336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/>
      <top/>
      <bottom style="thin">
        <color indexed="9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 style="thin">
        <color rgb="FF003366"/>
      </left>
      <right style="thin">
        <color rgb="FF003366"/>
      </right>
      <top style="thin">
        <color rgb="FF003366"/>
      </top>
      <bottom style="hair">
        <color rgb="FF003366"/>
      </bottom>
    </border>
    <border>
      <left style="thin">
        <color rgb="FF003366"/>
      </left>
      <right style="thin">
        <color rgb="FF003366"/>
      </right>
      <top style="hair">
        <color rgb="FF003366"/>
      </top>
      <bottom style="hair">
        <color rgb="FF003366"/>
      </bottom>
    </border>
    <border>
      <left style="thin">
        <color rgb="FF003366"/>
      </left>
      <right style="thin">
        <color rgb="FF003366"/>
      </right>
      <top style="hair">
        <color rgb="FF003366"/>
      </top>
      <bottom style="thin">
        <color rgb="FF003366"/>
      </bottom>
    </border>
    <border>
      <left style="thin">
        <color indexed="56"/>
      </left>
      <right style="thin">
        <color indexed="56"/>
      </right>
      <top style="thin">
        <color indexed="56"/>
      </top>
      <bottom/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/>
      <bottom style="hair">
        <color indexed="56"/>
      </bottom>
    </border>
    <border>
      <left style="thin">
        <color indexed="56"/>
      </left>
      <right style="thin">
        <color indexed="56"/>
      </right>
      <top style="hair">
        <color indexed="56"/>
      </top>
      <bottom style="hair">
        <color indexed="56"/>
      </bottom>
    </border>
    <border>
      <left style="thin">
        <color indexed="56"/>
      </left>
      <right style="thin">
        <color indexed="56"/>
      </right>
      <top style="hair">
        <color indexed="56"/>
      </top>
      <bottom/>
    </border>
    <border>
      <left style="thin">
        <color indexed="56"/>
      </left>
      <right style="thin">
        <color indexed="56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/>
    </xf>
    <xf numFmtId="3" fontId="3" fillId="0" borderId="13" xfId="0" applyNumberFormat="1" applyFont="1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3" fontId="5" fillId="0" borderId="13" xfId="0" applyNumberFormat="1" applyFont="1" applyBorder="1" applyAlignment="1">
      <alignment horizontal="center" vertical="center"/>
    </xf>
    <xf numFmtId="0" fontId="4" fillId="33" borderId="15" xfId="0" applyFont="1" applyFill="1" applyBorder="1" applyAlignment="1">
      <alignment vertical="center"/>
    </xf>
    <xf numFmtId="164" fontId="5" fillId="0" borderId="13" xfId="0" applyNumberFormat="1" applyFont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164" fontId="41" fillId="0" borderId="16" xfId="0" applyNumberFormat="1" applyFont="1" applyBorder="1" applyAlignment="1">
      <alignment horizontal="center"/>
    </xf>
    <xf numFmtId="164" fontId="41" fillId="0" borderId="17" xfId="0" applyNumberFormat="1" applyFont="1" applyBorder="1" applyAlignment="1">
      <alignment horizontal="center"/>
    </xf>
    <xf numFmtId="164" fontId="41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3366"/>
                </a:solidFill>
              </a:rPr>
              <a:t>Ratio</a:t>
            </a:r>
          </a:p>
        </c:rich>
      </c:tx>
      <c:layout>
        <c:manualLayout>
          <c:xMode val="factor"/>
          <c:yMode val="factor"/>
          <c:x val="-0.01"/>
          <c:y val="0.93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01325"/>
          <c:w val="0.973"/>
          <c:h val="0.92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9"/>
            <c:invertIfNegative val="0"/>
            <c:spPr>
              <a:solidFill>
                <a:srgbClr val="003366"/>
              </a:solidFill>
              <a:ln w="3175">
                <a:noFill/>
              </a:ln>
            </c:spPr>
          </c:dPt>
          <c:cat>
            <c:strRef>
              <c:f>RatioPlazas!$G$5:$G$57</c:f>
              <c:strCache>
                <c:ptCount val="53"/>
                <c:pt idx="0">
                  <c:v>Guadalajara</c:v>
                </c:pt>
                <c:pt idx="1">
                  <c:v>Palencia</c:v>
                </c:pt>
                <c:pt idx="2">
                  <c:v>Soria</c:v>
                </c:pt>
                <c:pt idx="3">
                  <c:v>Segovia</c:v>
                </c:pt>
                <c:pt idx="4">
                  <c:v>Toledo</c:v>
                </c:pt>
                <c:pt idx="5">
                  <c:v>Ávila</c:v>
                </c:pt>
                <c:pt idx="6">
                  <c:v>Burgos</c:v>
                </c:pt>
                <c:pt idx="7">
                  <c:v>Cuenca</c:v>
                </c:pt>
                <c:pt idx="8">
                  <c:v>Salamanca</c:v>
                </c:pt>
                <c:pt idx="9">
                  <c:v>Zamora</c:v>
                </c:pt>
                <c:pt idx="10">
                  <c:v>Teruel</c:v>
                </c:pt>
                <c:pt idx="11">
                  <c:v>Cáceres</c:v>
                </c:pt>
                <c:pt idx="12">
                  <c:v>Huesca</c:v>
                </c:pt>
                <c:pt idx="13">
                  <c:v>Zaragoza</c:v>
                </c:pt>
                <c:pt idx="14">
                  <c:v>Valladolid</c:v>
                </c:pt>
                <c:pt idx="15">
                  <c:v>Lleida</c:v>
                </c:pt>
                <c:pt idx="16">
                  <c:v>Ciudad Real</c:v>
                </c:pt>
                <c:pt idx="17">
                  <c:v>Navarra</c:v>
                </c:pt>
                <c:pt idx="18">
                  <c:v>León</c:v>
                </c:pt>
                <c:pt idx="19">
                  <c:v>Rioja (La) </c:v>
                </c:pt>
                <c:pt idx="20">
                  <c:v>Albacete</c:v>
                </c:pt>
                <c:pt idx="21">
                  <c:v>Madrid</c:v>
                </c:pt>
                <c:pt idx="22">
                  <c:v>Araba/Álava </c:v>
                </c:pt>
                <c:pt idx="23">
                  <c:v>Ourense</c:v>
                </c:pt>
                <c:pt idx="24">
                  <c:v>Barcelona</c:v>
                </c:pt>
                <c:pt idx="25">
                  <c:v>Cantabria</c:v>
                </c:pt>
                <c:pt idx="26">
                  <c:v>Badajoz </c:v>
                </c:pt>
                <c:pt idx="27">
                  <c:v>Bizkaia</c:v>
                </c:pt>
                <c:pt idx="28">
                  <c:v>Asturias</c:v>
                </c:pt>
                <c:pt idx="29">
                  <c:v>ESPAÑA</c:v>
                </c:pt>
                <c:pt idx="30">
                  <c:v>Melilla </c:v>
                </c:pt>
                <c:pt idx="31">
                  <c:v>Girona</c:v>
                </c:pt>
                <c:pt idx="32">
                  <c:v>Tarragona</c:v>
                </c:pt>
                <c:pt idx="33">
                  <c:v>Gipuzkoa</c:v>
                </c:pt>
                <c:pt idx="34">
                  <c:v>Valencia/València</c:v>
                </c:pt>
                <c:pt idx="35">
                  <c:v>Balears (Illes)</c:v>
                </c:pt>
                <c:pt idx="36">
                  <c:v>Córdoba</c:v>
                </c:pt>
                <c:pt idx="37">
                  <c:v>Lugo</c:v>
                </c:pt>
                <c:pt idx="38">
                  <c:v>Almería</c:v>
                </c:pt>
                <c:pt idx="39">
                  <c:v>Jaén</c:v>
                </c:pt>
                <c:pt idx="40">
                  <c:v>Castellón/Castelló </c:v>
                </c:pt>
                <c:pt idx="41">
                  <c:v>Cádiz</c:v>
                </c:pt>
                <c:pt idx="42">
                  <c:v>Santa Cruz de Tenerife</c:v>
                </c:pt>
                <c:pt idx="43">
                  <c:v>Huelva</c:v>
                </c:pt>
                <c:pt idx="44">
                  <c:v>Granada</c:v>
                </c:pt>
                <c:pt idx="45">
                  <c:v>Sevilla</c:v>
                </c:pt>
                <c:pt idx="46">
                  <c:v>Málaga</c:v>
                </c:pt>
                <c:pt idx="47">
                  <c:v>Alicante/Alacant</c:v>
                </c:pt>
                <c:pt idx="48">
                  <c:v>Coruña (A)</c:v>
                </c:pt>
                <c:pt idx="49">
                  <c:v>Murcia</c:v>
                </c:pt>
                <c:pt idx="50">
                  <c:v>Palmas (Las)</c:v>
                </c:pt>
                <c:pt idx="51">
                  <c:v>Pontevedra</c:v>
                </c:pt>
                <c:pt idx="52">
                  <c:v>Ceuta </c:v>
                </c:pt>
              </c:strCache>
            </c:strRef>
          </c:cat>
          <c:val>
            <c:numRef>
              <c:f>RatioPlazas!$H$5:$H$57</c:f>
              <c:numCache>
                <c:ptCount val="53"/>
                <c:pt idx="0">
                  <c:v>0.1315550009099654</c:v>
                </c:pt>
                <c:pt idx="1">
                  <c:v>0.10270078180525942</c:v>
                </c:pt>
                <c:pt idx="2">
                  <c:v>0.10212094055391968</c:v>
                </c:pt>
                <c:pt idx="3">
                  <c:v>0.08448112258101619</c:v>
                </c:pt>
                <c:pt idx="4">
                  <c:v>0.08391016899414822</c:v>
                </c:pt>
                <c:pt idx="5">
                  <c:v>0.08286297586165486</c:v>
                </c:pt>
                <c:pt idx="6">
                  <c:v>0.07672643932906865</c:v>
                </c:pt>
                <c:pt idx="7">
                  <c:v>0.07448862236096279</c:v>
                </c:pt>
                <c:pt idx="8">
                  <c:v>0.07201602699283002</c:v>
                </c:pt>
                <c:pt idx="9">
                  <c:v>0.07195772960017431</c:v>
                </c:pt>
                <c:pt idx="10">
                  <c:v>0.07159422013438782</c:v>
                </c:pt>
                <c:pt idx="11">
                  <c:v>0.06988914523662146</c:v>
                </c:pt>
                <c:pt idx="12">
                  <c:v>0.06841523793935922</c:v>
                </c:pt>
                <c:pt idx="13">
                  <c:v>0.06592209062493355</c:v>
                </c:pt>
                <c:pt idx="14">
                  <c:v>0.06543137273805277</c:v>
                </c:pt>
                <c:pt idx="15">
                  <c:v>0.06208076918236619</c:v>
                </c:pt>
                <c:pt idx="16">
                  <c:v>0.060886587007055175</c:v>
                </c:pt>
                <c:pt idx="17">
                  <c:v>0.054148896436109685</c:v>
                </c:pt>
                <c:pt idx="18">
                  <c:v>0.05306802030456853</c:v>
                </c:pt>
                <c:pt idx="19">
                  <c:v>0.051451800232288035</c:v>
                </c:pt>
                <c:pt idx="20">
                  <c:v>0.04978131877315653</c:v>
                </c:pt>
                <c:pt idx="21">
                  <c:v>0.04890017225855227</c:v>
                </c:pt>
                <c:pt idx="22">
                  <c:v>0.048555391025861774</c:v>
                </c:pt>
                <c:pt idx="23">
                  <c:v>0.048354164088602894</c:v>
                </c:pt>
                <c:pt idx="24">
                  <c:v>0.04636550161390923</c:v>
                </c:pt>
                <c:pt idx="25">
                  <c:v>0.04562987133901416</c:v>
                </c:pt>
                <c:pt idx="26">
                  <c:v>0.04480540366677388</c:v>
                </c:pt>
                <c:pt idx="27">
                  <c:v>0.04445752419990007</c:v>
                </c:pt>
                <c:pt idx="28">
                  <c:v>0.04425556978023551</c:v>
                </c:pt>
                <c:pt idx="29">
                  <c:v>0.04301065068261569</c:v>
                </c:pt>
                <c:pt idx="30">
                  <c:v>0.04084926744474795</c:v>
                </c:pt>
                <c:pt idx="31">
                  <c:v>0.04059974287375429</c:v>
                </c:pt>
                <c:pt idx="32">
                  <c:v>0.04048055690706988</c:v>
                </c:pt>
                <c:pt idx="33">
                  <c:v>0.038346323665119184</c:v>
                </c:pt>
                <c:pt idx="34">
                  <c:v>0.036704232871783565</c:v>
                </c:pt>
                <c:pt idx="35">
                  <c:v>0.035636564824491304</c:v>
                </c:pt>
                <c:pt idx="36">
                  <c:v>0.03513587702443041</c:v>
                </c:pt>
                <c:pt idx="37">
                  <c:v>0.03463499184339315</c:v>
                </c:pt>
                <c:pt idx="38">
                  <c:v>0.034313620493927645</c:v>
                </c:pt>
                <c:pt idx="39">
                  <c:v>0.03425179380269426</c:v>
                </c:pt>
                <c:pt idx="40">
                  <c:v>0.03009893908689951</c:v>
                </c:pt>
                <c:pt idx="41">
                  <c:v>0.030059515334453397</c:v>
                </c:pt>
                <c:pt idx="42">
                  <c:v>0.027632706416567114</c:v>
                </c:pt>
                <c:pt idx="43">
                  <c:v>0.026407421527513027</c:v>
                </c:pt>
                <c:pt idx="44">
                  <c:v>0.02595260314664634</c:v>
                </c:pt>
                <c:pt idx="45">
                  <c:v>0.025803604525957178</c:v>
                </c:pt>
                <c:pt idx="46">
                  <c:v>0.023787931635856296</c:v>
                </c:pt>
                <c:pt idx="47">
                  <c:v>0.023727495303248563</c:v>
                </c:pt>
                <c:pt idx="48">
                  <c:v>0.023156684311742896</c:v>
                </c:pt>
                <c:pt idx="49">
                  <c:v>0.022837570507559548</c:v>
                </c:pt>
                <c:pt idx="50">
                  <c:v>0.022029986832977022</c:v>
                </c:pt>
                <c:pt idx="51">
                  <c:v>0.021512786801815176</c:v>
                </c:pt>
                <c:pt idx="52">
                  <c:v>0.016978858582539162</c:v>
                </c:pt>
              </c:numCache>
            </c:numRef>
          </c:val>
        </c:ser>
        <c:axId val="51053677"/>
        <c:axId val="56829910"/>
      </c:barChart>
      <c:catAx>
        <c:axId val="51053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3366"/>
                </a:solidFill>
              </a:defRPr>
            </a:pPr>
          </a:p>
        </c:txPr>
        <c:crossAx val="56829910"/>
        <c:crosses val="autoZero"/>
        <c:auto val="1"/>
        <c:lblOffset val="100"/>
        <c:tickLblSkip val="1"/>
        <c:noMultiLvlLbl val="0"/>
      </c:catAx>
      <c:valAx>
        <c:axId val="5682991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3366"/>
                </a:solidFill>
              </a:defRPr>
            </a:pPr>
          </a:p>
        </c:txPr>
        <c:crossAx val="510536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55"/>
  </sheetViews>
  <pageMargins left="0.3937007874015748" right="0.3937007874015748" top="0.3937007874015748" bottom="0.3937007874015748" header="0.31496062992125984" footer="0.31496062992125984"/>
  <pageSetup fitToHeight="0" fitToWidth="0"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829425" cy="994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H76"/>
  <sheetViews>
    <sheetView zoomScalePageLayoutView="0" workbookViewId="0" topLeftCell="A1">
      <selection activeCell="C12" sqref="C12"/>
    </sheetView>
  </sheetViews>
  <sheetFormatPr defaultColWidth="11.421875" defaultRowHeight="15"/>
  <sheetData>
    <row r="4" spans="3:5" ht="38.25">
      <c r="C4" s="1" t="s">
        <v>0</v>
      </c>
      <c r="D4" s="1" t="s">
        <v>1</v>
      </c>
      <c r="E4" s="2" t="s">
        <v>2</v>
      </c>
    </row>
    <row r="5" spans="2:8" ht="15.75" thickBot="1">
      <c r="B5" s="3" t="s">
        <v>3</v>
      </c>
      <c r="C5" s="14">
        <v>353642</v>
      </c>
      <c r="D5" s="14">
        <v>8222196</v>
      </c>
      <c r="E5" s="15">
        <f>C5/D5</f>
        <v>0.04301065068261569</v>
      </c>
      <c r="G5" s="10" t="s">
        <v>38</v>
      </c>
      <c r="H5" s="11">
        <v>0.1315550009099654</v>
      </c>
    </row>
    <row r="6" spans="2:8" ht="15">
      <c r="B6" s="5" t="s">
        <v>4</v>
      </c>
      <c r="C6" s="16">
        <v>37039</v>
      </c>
      <c r="D6" s="16">
        <v>1302612</v>
      </c>
      <c r="E6" s="17">
        <f aca="true" t="shared" si="0" ref="E6:E69">C6/D6</f>
        <v>0.028434407175736136</v>
      </c>
      <c r="G6" s="6" t="s">
        <v>28</v>
      </c>
      <c r="H6" s="12">
        <v>0.10270078180525942</v>
      </c>
    </row>
    <row r="7" spans="2:8" ht="15">
      <c r="B7" s="6" t="s">
        <v>5</v>
      </c>
      <c r="C7" s="18">
        <v>3204</v>
      </c>
      <c r="D7" s="19">
        <v>93374</v>
      </c>
      <c r="E7" s="20">
        <f t="shared" si="0"/>
        <v>0.034313620493927645</v>
      </c>
      <c r="G7" s="6" t="s">
        <v>31</v>
      </c>
      <c r="H7" s="12">
        <v>0.10212094055391968</v>
      </c>
    </row>
    <row r="8" spans="2:8" ht="15">
      <c r="B8" s="6" t="s">
        <v>6</v>
      </c>
      <c r="C8" s="21">
        <v>5278</v>
      </c>
      <c r="D8" s="22">
        <v>175585</v>
      </c>
      <c r="E8" s="23">
        <f t="shared" si="0"/>
        <v>0.030059515334453397</v>
      </c>
      <c r="G8" s="6" t="s">
        <v>30</v>
      </c>
      <c r="H8" s="12">
        <v>0.08448112258101619</v>
      </c>
    </row>
    <row r="9" spans="2:8" ht="15">
      <c r="B9" s="6" t="s">
        <v>7</v>
      </c>
      <c r="C9" s="21">
        <v>4992</v>
      </c>
      <c r="D9" s="22">
        <v>142077</v>
      </c>
      <c r="E9" s="23">
        <f t="shared" si="0"/>
        <v>0.03513587702443041</v>
      </c>
      <c r="G9" s="6" t="s">
        <v>39</v>
      </c>
      <c r="H9" s="12">
        <v>0.08391016899414822</v>
      </c>
    </row>
    <row r="10" spans="2:8" ht="15">
      <c r="B10" s="6" t="s">
        <v>8</v>
      </c>
      <c r="C10" s="21">
        <v>3949</v>
      </c>
      <c r="D10" s="22">
        <v>152162</v>
      </c>
      <c r="E10" s="23">
        <f t="shared" si="0"/>
        <v>0.02595260314664634</v>
      </c>
      <c r="G10" s="6" t="s">
        <v>25</v>
      </c>
      <c r="H10" s="12">
        <v>0.08286297586165486</v>
      </c>
    </row>
    <row r="11" spans="2:8" ht="15">
      <c r="B11" s="6" t="s">
        <v>9</v>
      </c>
      <c r="C11" s="21">
        <v>2078</v>
      </c>
      <c r="D11" s="22">
        <v>78690</v>
      </c>
      <c r="E11" s="23">
        <f t="shared" si="0"/>
        <v>0.026407421527513027</v>
      </c>
      <c r="G11" s="6" t="s">
        <v>26</v>
      </c>
      <c r="H11" s="12">
        <v>0.07672643932906865</v>
      </c>
    </row>
    <row r="12" spans="2:8" ht="15">
      <c r="B12" s="6" t="s">
        <v>10</v>
      </c>
      <c r="C12" s="21">
        <v>4091</v>
      </c>
      <c r="D12" s="22">
        <v>119439</v>
      </c>
      <c r="E12" s="23">
        <f t="shared" si="0"/>
        <v>0.03425179380269426</v>
      </c>
      <c r="G12" s="6" t="s">
        <v>37</v>
      </c>
      <c r="H12" s="12">
        <v>0.07448862236096279</v>
      </c>
    </row>
    <row r="13" spans="2:8" ht="15">
      <c r="B13" s="6" t="s">
        <v>11</v>
      </c>
      <c r="C13" s="21">
        <v>6138</v>
      </c>
      <c r="D13" s="22">
        <v>258030</v>
      </c>
      <c r="E13" s="23">
        <f t="shared" si="0"/>
        <v>0.023787931635856296</v>
      </c>
      <c r="G13" s="6" t="s">
        <v>29</v>
      </c>
      <c r="H13" s="12">
        <v>0.07201602699283002</v>
      </c>
    </row>
    <row r="14" spans="2:8" ht="15">
      <c r="B14" s="6" t="s">
        <v>12</v>
      </c>
      <c r="C14" s="21">
        <v>7309</v>
      </c>
      <c r="D14" s="22">
        <v>283255</v>
      </c>
      <c r="E14" s="23">
        <f t="shared" si="0"/>
        <v>0.025803604525957178</v>
      </c>
      <c r="G14" s="6" t="s">
        <v>33</v>
      </c>
      <c r="H14" s="12">
        <v>0.07195772960017431</v>
      </c>
    </row>
    <row r="15" spans="2:8" ht="15">
      <c r="B15" s="5" t="s">
        <v>13</v>
      </c>
      <c r="C15" s="21">
        <v>18153</v>
      </c>
      <c r="D15" s="21">
        <v>270628</v>
      </c>
      <c r="E15" s="24">
        <f t="shared" si="0"/>
        <v>0.06707731646392834</v>
      </c>
      <c r="G15" s="6" t="s">
        <v>15</v>
      </c>
      <c r="H15" s="12">
        <v>0.07159422013438782</v>
      </c>
    </row>
    <row r="16" spans="2:8" ht="15">
      <c r="B16" s="6" t="s">
        <v>14</v>
      </c>
      <c r="C16" s="21">
        <v>3344</v>
      </c>
      <c r="D16" s="22">
        <v>48878</v>
      </c>
      <c r="E16" s="23">
        <f t="shared" si="0"/>
        <v>0.06841523793935922</v>
      </c>
      <c r="G16" s="6" t="s">
        <v>51</v>
      </c>
      <c r="H16" s="12">
        <v>0.06988914523662146</v>
      </c>
    </row>
    <row r="17" spans="2:8" ht="15">
      <c r="B17" s="6" t="s">
        <v>15</v>
      </c>
      <c r="C17" s="21">
        <v>2408</v>
      </c>
      <c r="D17" s="22">
        <v>33634</v>
      </c>
      <c r="E17" s="23">
        <f t="shared" si="0"/>
        <v>0.07159422013438782</v>
      </c>
      <c r="G17" s="6" t="s">
        <v>14</v>
      </c>
      <c r="H17" s="12">
        <v>0.06841523793935922</v>
      </c>
    </row>
    <row r="18" spans="2:8" ht="15">
      <c r="B18" s="6" t="s">
        <v>16</v>
      </c>
      <c r="C18" s="25">
        <v>12401</v>
      </c>
      <c r="D18" s="26">
        <v>188116</v>
      </c>
      <c r="E18" s="27">
        <f t="shared" si="0"/>
        <v>0.06592209062493355</v>
      </c>
      <c r="G18" s="6" t="s">
        <v>16</v>
      </c>
      <c r="H18" s="12">
        <v>0.06592209062493355</v>
      </c>
    </row>
    <row r="19" spans="2:8" ht="15">
      <c r="B19" s="5" t="s">
        <v>17</v>
      </c>
      <c r="C19" s="4">
        <v>10820</v>
      </c>
      <c r="D19" s="4">
        <v>244489</v>
      </c>
      <c r="E19" s="28">
        <f t="shared" si="0"/>
        <v>0.04425556978023551</v>
      </c>
      <c r="G19" s="6" t="s">
        <v>32</v>
      </c>
      <c r="H19" s="12">
        <v>0.06543137273805277</v>
      </c>
    </row>
    <row r="20" spans="2:8" ht="15">
      <c r="B20" s="6" t="s">
        <v>18</v>
      </c>
      <c r="C20" s="29">
        <v>10820</v>
      </c>
      <c r="D20" s="30">
        <v>244489</v>
      </c>
      <c r="E20" s="31">
        <f t="shared" si="0"/>
        <v>0.04425556978023551</v>
      </c>
      <c r="G20" s="6" t="s">
        <v>43</v>
      </c>
      <c r="H20" s="12">
        <v>0.06208076918236619</v>
      </c>
    </row>
    <row r="21" spans="2:8" ht="15">
      <c r="B21" s="5" t="s">
        <v>19</v>
      </c>
      <c r="C21" s="4">
        <v>5797</v>
      </c>
      <c r="D21" s="4">
        <v>162670</v>
      </c>
      <c r="E21" s="28">
        <f t="shared" si="0"/>
        <v>0.035636564824491304</v>
      </c>
      <c r="G21" s="6" t="s">
        <v>36</v>
      </c>
      <c r="H21" s="12">
        <v>0.060886587007055175</v>
      </c>
    </row>
    <row r="22" spans="2:8" ht="15">
      <c r="B22" s="6" t="s">
        <v>19</v>
      </c>
      <c r="C22" s="29">
        <v>5797</v>
      </c>
      <c r="D22" s="30">
        <v>162670</v>
      </c>
      <c r="E22" s="31">
        <f t="shared" si="0"/>
        <v>0.035636564824491304</v>
      </c>
      <c r="G22" s="6" t="s">
        <v>62</v>
      </c>
      <c r="H22" s="12">
        <v>0.054148896436109685</v>
      </c>
    </row>
    <row r="23" spans="2:8" ht="15">
      <c r="B23" s="5" t="s">
        <v>20</v>
      </c>
      <c r="C23" s="4">
        <v>7530</v>
      </c>
      <c r="D23" s="4">
        <v>301145</v>
      </c>
      <c r="E23" s="28">
        <f t="shared" si="0"/>
        <v>0.025004565906789088</v>
      </c>
      <c r="G23" s="6" t="s">
        <v>27</v>
      </c>
      <c r="H23" s="12">
        <v>0.05306802030456853</v>
      </c>
    </row>
    <row r="24" spans="2:8" ht="15">
      <c r="B24" s="6" t="s">
        <v>21</v>
      </c>
      <c r="C24" s="18">
        <v>3112</v>
      </c>
      <c r="D24" s="19">
        <v>141262</v>
      </c>
      <c r="E24" s="20">
        <f t="shared" si="0"/>
        <v>0.022029986832977022</v>
      </c>
      <c r="G24" s="6" t="s">
        <v>68</v>
      </c>
      <c r="H24" s="12">
        <v>0.051451800232288035</v>
      </c>
    </row>
    <row r="25" spans="2:8" ht="15">
      <c r="B25" s="6" t="s">
        <v>22</v>
      </c>
      <c r="C25" s="25">
        <v>4418</v>
      </c>
      <c r="D25" s="26">
        <v>159883</v>
      </c>
      <c r="E25" s="27">
        <f t="shared" si="0"/>
        <v>0.027632706416567114</v>
      </c>
      <c r="G25" s="6" t="s">
        <v>35</v>
      </c>
      <c r="H25" s="12">
        <v>0.04978131877315653</v>
      </c>
    </row>
    <row r="26" spans="2:8" ht="15">
      <c r="B26" s="5" t="s">
        <v>23</v>
      </c>
      <c r="C26" s="4">
        <v>5146</v>
      </c>
      <c r="D26" s="4">
        <v>112777</v>
      </c>
      <c r="E26" s="28">
        <f t="shared" si="0"/>
        <v>0.04562987133901416</v>
      </c>
      <c r="G26" s="6" t="s">
        <v>58</v>
      </c>
      <c r="H26" s="12">
        <v>0.04890017225855227</v>
      </c>
    </row>
    <row r="27" spans="2:8" ht="15">
      <c r="B27" s="6" t="s">
        <v>23</v>
      </c>
      <c r="C27" s="29">
        <v>5146</v>
      </c>
      <c r="D27" s="30">
        <v>112777</v>
      </c>
      <c r="E27" s="31">
        <f t="shared" si="0"/>
        <v>0.04562987133901416</v>
      </c>
      <c r="G27" s="6" t="s">
        <v>64</v>
      </c>
      <c r="H27" s="12">
        <v>0.048555391025861774</v>
      </c>
    </row>
    <row r="28" spans="2:8" ht="15">
      <c r="B28" s="5" t="s">
        <v>24</v>
      </c>
      <c r="C28" s="4">
        <v>42351</v>
      </c>
      <c r="D28" s="4">
        <v>585935</v>
      </c>
      <c r="E28" s="28">
        <f t="shared" si="0"/>
        <v>0.07227934839188647</v>
      </c>
      <c r="G28" s="6" t="s">
        <v>55</v>
      </c>
      <c r="H28" s="12">
        <v>0.048354164088602894</v>
      </c>
    </row>
    <row r="29" spans="2:8" ht="15">
      <c r="B29" s="6" t="s">
        <v>25</v>
      </c>
      <c r="C29" s="18">
        <v>3450</v>
      </c>
      <c r="D29" s="19">
        <v>41635</v>
      </c>
      <c r="E29" s="20">
        <f t="shared" si="0"/>
        <v>0.08286297586165486</v>
      </c>
      <c r="G29" s="6" t="s">
        <v>41</v>
      </c>
      <c r="H29" s="12">
        <v>0.04636550161390923</v>
      </c>
    </row>
    <row r="30" spans="2:8" ht="15">
      <c r="B30" s="6" t="s">
        <v>26</v>
      </c>
      <c r="C30" s="21">
        <v>6093</v>
      </c>
      <c r="D30" s="22">
        <v>79412</v>
      </c>
      <c r="E30" s="23">
        <f t="shared" si="0"/>
        <v>0.07672643932906865</v>
      </c>
      <c r="G30" s="6" t="s">
        <v>23</v>
      </c>
      <c r="H30" s="12">
        <v>0.04562987133901416</v>
      </c>
    </row>
    <row r="31" spans="2:8" ht="15">
      <c r="B31" s="6" t="s">
        <v>27</v>
      </c>
      <c r="C31" s="21">
        <v>6534</v>
      </c>
      <c r="D31" s="22">
        <v>123125</v>
      </c>
      <c r="E31" s="23">
        <f t="shared" si="0"/>
        <v>0.05306802030456853</v>
      </c>
      <c r="G31" s="6" t="s">
        <v>50</v>
      </c>
      <c r="H31" s="12">
        <v>0.04480540366677388</v>
      </c>
    </row>
    <row r="32" spans="2:8" ht="15">
      <c r="B32" s="6" t="s">
        <v>28</v>
      </c>
      <c r="C32" s="21">
        <v>4046</v>
      </c>
      <c r="D32" s="22">
        <v>39396</v>
      </c>
      <c r="E32" s="23">
        <f t="shared" si="0"/>
        <v>0.10270078180525942</v>
      </c>
      <c r="G32" s="6" t="s">
        <v>65</v>
      </c>
      <c r="H32" s="12">
        <v>0.04445752419990007</v>
      </c>
    </row>
    <row r="33" spans="2:8" ht="15">
      <c r="B33" s="6" t="s">
        <v>29</v>
      </c>
      <c r="C33" s="21">
        <v>6147</v>
      </c>
      <c r="D33" s="22">
        <v>85356</v>
      </c>
      <c r="E33" s="23">
        <f t="shared" si="0"/>
        <v>0.07201602699283002</v>
      </c>
      <c r="G33" s="6" t="s">
        <v>18</v>
      </c>
      <c r="H33" s="12">
        <v>0.04425556978023551</v>
      </c>
    </row>
    <row r="34" spans="2:8" ht="15">
      <c r="B34" s="6" t="s">
        <v>30</v>
      </c>
      <c r="C34" s="21">
        <v>2938</v>
      </c>
      <c r="D34" s="22">
        <v>34777</v>
      </c>
      <c r="E34" s="23">
        <f t="shared" si="0"/>
        <v>0.08448112258101619</v>
      </c>
      <c r="G34" s="5" t="s">
        <v>3</v>
      </c>
      <c r="H34" s="12">
        <v>0.04301065068261569</v>
      </c>
    </row>
    <row r="35" spans="2:8" ht="15">
      <c r="B35" s="6" t="s">
        <v>31</v>
      </c>
      <c r="C35" s="21">
        <v>2393</v>
      </c>
      <c r="D35" s="22">
        <v>23433</v>
      </c>
      <c r="E35" s="23">
        <f t="shared" si="0"/>
        <v>0.10212094055391968</v>
      </c>
      <c r="G35" s="6" t="s">
        <v>70</v>
      </c>
      <c r="H35" s="12">
        <v>0.04084926744474795</v>
      </c>
    </row>
    <row r="36" spans="2:8" ht="15">
      <c r="B36" s="6" t="s">
        <v>32</v>
      </c>
      <c r="C36" s="21">
        <v>6787</v>
      </c>
      <c r="D36" s="22">
        <v>103727</v>
      </c>
      <c r="E36" s="23">
        <f t="shared" si="0"/>
        <v>0.06543137273805277</v>
      </c>
      <c r="G36" s="6" t="s">
        <v>42</v>
      </c>
      <c r="H36" s="12">
        <v>0.04059974287375429</v>
      </c>
    </row>
    <row r="37" spans="2:8" ht="15">
      <c r="B37" s="6" t="s">
        <v>33</v>
      </c>
      <c r="C37" s="25">
        <v>3963</v>
      </c>
      <c r="D37" s="26">
        <v>55074</v>
      </c>
      <c r="E37" s="27">
        <f t="shared" si="0"/>
        <v>0.07195772960017431</v>
      </c>
      <c r="G37" s="6" t="s">
        <v>44</v>
      </c>
      <c r="H37" s="12">
        <v>0.04048055690706988</v>
      </c>
    </row>
    <row r="38" spans="2:8" ht="15">
      <c r="B38" s="5" t="s">
        <v>34</v>
      </c>
      <c r="C38" s="4">
        <v>27955</v>
      </c>
      <c r="D38" s="4">
        <v>372895</v>
      </c>
      <c r="E38" s="28">
        <f t="shared" si="0"/>
        <v>0.07496748414433017</v>
      </c>
      <c r="G38" s="6" t="s">
        <v>66</v>
      </c>
      <c r="H38" s="12">
        <v>0.038346323665119184</v>
      </c>
    </row>
    <row r="39" spans="2:8" ht="15">
      <c r="B39" s="6" t="s">
        <v>35</v>
      </c>
      <c r="C39" s="18">
        <v>3574</v>
      </c>
      <c r="D39" s="19">
        <v>71794</v>
      </c>
      <c r="E39" s="20">
        <f t="shared" si="0"/>
        <v>0.04978131877315653</v>
      </c>
      <c r="G39" s="6" t="s">
        <v>48</v>
      </c>
      <c r="H39" s="12">
        <v>0.036704232871783565</v>
      </c>
    </row>
    <row r="40" spans="2:8" ht="15">
      <c r="B40" s="6" t="s">
        <v>36</v>
      </c>
      <c r="C40" s="21">
        <v>5972</v>
      </c>
      <c r="D40" s="22">
        <v>98084</v>
      </c>
      <c r="E40" s="23">
        <f t="shared" si="0"/>
        <v>0.060886587007055175</v>
      </c>
      <c r="G40" s="6" t="s">
        <v>19</v>
      </c>
      <c r="H40" s="12">
        <v>0.035636564824491304</v>
      </c>
    </row>
    <row r="41" spans="2:8" ht="15">
      <c r="B41" s="6" t="s">
        <v>37</v>
      </c>
      <c r="C41" s="21">
        <v>3627</v>
      </c>
      <c r="D41" s="22">
        <v>48692</v>
      </c>
      <c r="E41" s="23">
        <f t="shared" si="0"/>
        <v>0.07448862236096279</v>
      </c>
      <c r="G41" s="6" t="s">
        <v>7</v>
      </c>
      <c r="H41" s="12">
        <v>0.03513587702443041</v>
      </c>
    </row>
    <row r="42" spans="2:8" ht="15">
      <c r="B42" s="6" t="s">
        <v>38</v>
      </c>
      <c r="C42" s="21">
        <v>5060</v>
      </c>
      <c r="D42" s="22">
        <v>38463</v>
      </c>
      <c r="E42" s="23">
        <f t="shared" si="0"/>
        <v>0.1315550009099654</v>
      </c>
      <c r="G42" s="6" t="s">
        <v>54</v>
      </c>
      <c r="H42" s="12">
        <v>0.03463499184339315</v>
      </c>
    </row>
    <row r="43" spans="2:8" ht="15">
      <c r="B43" s="6" t="s">
        <v>39</v>
      </c>
      <c r="C43" s="25">
        <v>9722</v>
      </c>
      <c r="D43" s="26">
        <v>115862</v>
      </c>
      <c r="E43" s="27">
        <f t="shared" si="0"/>
        <v>0.08391016899414822</v>
      </c>
      <c r="G43" s="6" t="s">
        <v>5</v>
      </c>
      <c r="H43" s="12">
        <v>0.034313620493927645</v>
      </c>
    </row>
    <row r="44" spans="2:8" ht="15">
      <c r="B44" s="5" t="s">
        <v>40</v>
      </c>
      <c r="C44" s="4">
        <v>59455</v>
      </c>
      <c r="D44" s="4">
        <v>1287521</v>
      </c>
      <c r="E44" s="28">
        <f t="shared" si="0"/>
        <v>0.046177887583969505</v>
      </c>
      <c r="G44" s="6" t="s">
        <v>10</v>
      </c>
      <c r="H44" s="12">
        <v>0.03425179380269426</v>
      </c>
    </row>
    <row r="45" spans="2:8" ht="15">
      <c r="B45" s="6" t="s">
        <v>41</v>
      </c>
      <c r="C45" s="18">
        <v>44156</v>
      </c>
      <c r="D45" s="19">
        <v>952346</v>
      </c>
      <c r="E45" s="20">
        <f t="shared" si="0"/>
        <v>0.04636550161390923</v>
      </c>
      <c r="G45" s="6" t="s">
        <v>47</v>
      </c>
      <c r="H45" s="12">
        <v>0.03009893908689951</v>
      </c>
    </row>
    <row r="46" spans="2:8" ht="15">
      <c r="B46" s="6" t="s">
        <v>42</v>
      </c>
      <c r="C46" s="21">
        <v>4958</v>
      </c>
      <c r="D46" s="22">
        <v>122119</v>
      </c>
      <c r="E46" s="23">
        <f t="shared" si="0"/>
        <v>0.04059974287375429</v>
      </c>
      <c r="G46" s="6" t="s">
        <v>6</v>
      </c>
      <c r="H46" s="12">
        <v>0.030059515334453397</v>
      </c>
    </row>
    <row r="47" spans="2:8" ht="15">
      <c r="B47" s="6" t="s">
        <v>43</v>
      </c>
      <c r="C47" s="21">
        <v>4933</v>
      </c>
      <c r="D47" s="22">
        <v>79461</v>
      </c>
      <c r="E47" s="23">
        <f t="shared" si="0"/>
        <v>0.06208076918236619</v>
      </c>
      <c r="G47" s="6" t="s">
        <v>22</v>
      </c>
      <c r="H47" s="12">
        <v>0.027632706416567114</v>
      </c>
    </row>
    <row r="48" spans="2:8" ht="15">
      <c r="B48" s="6" t="s">
        <v>44</v>
      </c>
      <c r="C48" s="25">
        <v>5408</v>
      </c>
      <c r="D48" s="26">
        <v>133595</v>
      </c>
      <c r="E48" s="27">
        <f t="shared" si="0"/>
        <v>0.04048055690706988</v>
      </c>
      <c r="G48" s="6" t="s">
        <v>9</v>
      </c>
      <c r="H48" s="12">
        <v>0.026407421527513027</v>
      </c>
    </row>
    <row r="49" spans="2:8" ht="15">
      <c r="B49" s="5" t="s">
        <v>45</v>
      </c>
      <c r="C49" s="4">
        <v>27506</v>
      </c>
      <c r="D49" s="4">
        <v>896609</v>
      </c>
      <c r="E49" s="28">
        <f t="shared" si="0"/>
        <v>0.030677809390715464</v>
      </c>
      <c r="G49" s="6" t="s">
        <v>8</v>
      </c>
      <c r="H49" s="12">
        <v>0.02595260314664634</v>
      </c>
    </row>
    <row r="50" spans="2:8" ht="15">
      <c r="B50" s="6" t="s">
        <v>46</v>
      </c>
      <c r="C50" s="18">
        <v>8664</v>
      </c>
      <c r="D50" s="19">
        <v>365146</v>
      </c>
      <c r="E50" s="20">
        <f t="shared" si="0"/>
        <v>0.023727495303248563</v>
      </c>
      <c r="G50" s="6" t="s">
        <v>12</v>
      </c>
      <c r="H50" s="12">
        <v>0.025803604525957178</v>
      </c>
    </row>
    <row r="51" spans="2:8" ht="15">
      <c r="B51" s="6" t="s">
        <v>47</v>
      </c>
      <c r="C51" s="21">
        <v>3030</v>
      </c>
      <c r="D51" s="22">
        <v>100668</v>
      </c>
      <c r="E51" s="23">
        <f t="shared" si="0"/>
        <v>0.03009893908689951</v>
      </c>
      <c r="G51" s="6" t="s">
        <v>11</v>
      </c>
      <c r="H51" s="12">
        <v>0.023787931635856296</v>
      </c>
    </row>
    <row r="52" spans="2:8" ht="15">
      <c r="B52" s="6" t="s">
        <v>48</v>
      </c>
      <c r="C52" s="25">
        <v>15812</v>
      </c>
      <c r="D52" s="26">
        <v>430795</v>
      </c>
      <c r="E52" s="27">
        <f t="shared" si="0"/>
        <v>0.036704232871783565</v>
      </c>
      <c r="G52" s="6" t="s">
        <v>46</v>
      </c>
      <c r="H52" s="12">
        <v>0.023727495303248563</v>
      </c>
    </row>
    <row r="53" spans="2:8" ht="15">
      <c r="B53" s="5" t="s">
        <v>49</v>
      </c>
      <c r="C53" s="4">
        <v>11782</v>
      </c>
      <c r="D53" s="4">
        <v>213215</v>
      </c>
      <c r="E53" s="28">
        <f t="shared" si="0"/>
        <v>0.05525877635250803</v>
      </c>
      <c r="G53" s="6" t="s">
        <v>53</v>
      </c>
      <c r="H53" s="12">
        <v>0.023156684311742896</v>
      </c>
    </row>
    <row r="54" spans="2:8" ht="15">
      <c r="B54" s="6" t="s">
        <v>50</v>
      </c>
      <c r="C54" s="18">
        <v>5572</v>
      </c>
      <c r="D54" s="19">
        <v>124360</v>
      </c>
      <c r="E54" s="20">
        <f t="shared" si="0"/>
        <v>0.04480540366677388</v>
      </c>
      <c r="G54" s="6" t="s">
        <v>60</v>
      </c>
      <c r="H54" s="12">
        <v>0.022837570507559548</v>
      </c>
    </row>
    <row r="55" spans="2:8" ht="15">
      <c r="B55" s="6" t="s">
        <v>51</v>
      </c>
      <c r="C55" s="25">
        <v>6210</v>
      </c>
      <c r="D55" s="26">
        <v>88855</v>
      </c>
      <c r="E55" s="27">
        <f t="shared" si="0"/>
        <v>0.06988914523662146</v>
      </c>
      <c r="G55" s="6" t="s">
        <v>21</v>
      </c>
      <c r="H55" s="12">
        <v>0.022029986832977022</v>
      </c>
    </row>
    <row r="56" spans="2:8" ht="15">
      <c r="B56" s="5" t="s">
        <v>52</v>
      </c>
      <c r="C56" s="4">
        <v>17984</v>
      </c>
      <c r="D56" s="4">
        <v>635879</v>
      </c>
      <c r="E56" s="28">
        <f t="shared" si="0"/>
        <v>0.028282110275697107</v>
      </c>
      <c r="G56" s="6" t="s">
        <v>56</v>
      </c>
      <c r="H56" s="12">
        <v>0.021512786801815176</v>
      </c>
    </row>
    <row r="57" spans="2:8" ht="15">
      <c r="B57" s="6" t="s">
        <v>53</v>
      </c>
      <c r="C57" s="18">
        <v>5840</v>
      </c>
      <c r="D57" s="19">
        <v>252195</v>
      </c>
      <c r="E57" s="20">
        <f t="shared" si="0"/>
        <v>0.023156684311742896</v>
      </c>
      <c r="G57" s="8" t="s">
        <v>69</v>
      </c>
      <c r="H57" s="13">
        <v>0.016978858582539162</v>
      </c>
    </row>
    <row r="58" spans="2:5" ht="15">
      <c r="B58" s="6" t="s">
        <v>54</v>
      </c>
      <c r="C58" s="21">
        <v>3397</v>
      </c>
      <c r="D58" s="22">
        <v>98080</v>
      </c>
      <c r="E58" s="23">
        <f t="shared" si="0"/>
        <v>0.03463499184339315</v>
      </c>
    </row>
    <row r="59" spans="2:5" ht="15">
      <c r="B59" s="6" t="s">
        <v>55</v>
      </c>
      <c r="C59" s="21">
        <v>4689</v>
      </c>
      <c r="D59" s="22">
        <v>96972</v>
      </c>
      <c r="E59" s="23">
        <f t="shared" si="0"/>
        <v>0.048354164088602894</v>
      </c>
    </row>
    <row r="60" spans="2:5" ht="15">
      <c r="B60" s="6" t="s">
        <v>56</v>
      </c>
      <c r="C60" s="25">
        <v>4058</v>
      </c>
      <c r="D60" s="26">
        <v>188632</v>
      </c>
      <c r="E60" s="27">
        <f t="shared" si="0"/>
        <v>0.021512786801815176</v>
      </c>
    </row>
    <row r="61" spans="2:5" ht="15">
      <c r="B61" s="5" t="s">
        <v>57</v>
      </c>
      <c r="C61" s="4">
        <v>48770</v>
      </c>
      <c r="D61" s="4">
        <v>997338</v>
      </c>
      <c r="E61" s="28">
        <f t="shared" si="0"/>
        <v>0.04890017225855227</v>
      </c>
    </row>
    <row r="62" spans="2:5" ht="15">
      <c r="B62" s="6" t="s">
        <v>58</v>
      </c>
      <c r="C62" s="29">
        <v>48770</v>
      </c>
      <c r="D62" s="30">
        <v>997338</v>
      </c>
      <c r="E62" s="31">
        <f t="shared" si="0"/>
        <v>0.04890017225855227</v>
      </c>
    </row>
    <row r="63" spans="2:5" ht="15">
      <c r="B63" s="5" t="s">
        <v>59</v>
      </c>
      <c r="C63" s="4">
        <v>4814</v>
      </c>
      <c r="D63" s="4">
        <v>210793</v>
      </c>
      <c r="E63" s="28">
        <f t="shared" si="0"/>
        <v>0.022837570507559548</v>
      </c>
    </row>
    <row r="64" spans="2:5" ht="15">
      <c r="B64" s="6" t="s">
        <v>60</v>
      </c>
      <c r="C64" s="29">
        <v>4814</v>
      </c>
      <c r="D64" s="30">
        <v>210793</v>
      </c>
      <c r="E64" s="31">
        <f t="shared" si="0"/>
        <v>0.022837570507559548</v>
      </c>
    </row>
    <row r="65" spans="2:5" ht="15">
      <c r="B65" s="5" t="s">
        <v>61</v>
      </c>
      <c r="C65" s="4">
        <v>6234</v>
      </c>
      <c r="D65" s="4">
        <v>115127</v>
      </c>
      <c r="E65" s="28">
        <f t="shared" si="0"/>
        <v>0.054148896436109685</v>
      </c>
    </row>
    <row r="66" spans="2:5" ht="15">
      <c r="B66" s="6" t="s">
        <v>62</v>
      </c>
      <c r="C66" s="29">
        <v>6234</v>
      </c>
      <c r="D66" s="30">
        <v>115127</v>
      </c>
      <c r="E66" s="31">
        <f t="shared" si="0"/>
        <v>0.054148896436109685</v>
      </c>
    </row>
    <row r="67" spans="2:5" ht="15">
      <c r="B67" s="5" t="s">
        <v>63</v>
      </c>
      <c r="C67" s="4">
        <v>18721</v>
      </c>
      <c r="D67" s="4">
        <v>435110</v>
      </c>
      <c r="E67" s="28">
        <f t="shared" si="0"/>
        <v>0.04302590149617338</v>
      </c>
    </row>
    <row r="68" spans="2:5" ht="15">
      <c r="B68" s="6" t="s">
        <v>64</v>
      </c>
      <c r="C68" s="18">
        <v>2820</v>
      </c>
      <c r="D68" s="19">
        <v>58078</v>
      </c>
      <c r="E68" s="20">
        <f t="shared" si="0"/>
        <v>0.048555391025861774</v>
      </c>
    </row>
    <row r="69" spans="2:5" ht="15">
      <c r="B69" s="6" t="s">
        <v>65</v>
      </c>
      <c r="C69" s="21">
        <v>10499</v>
      </c>
      <c r="D69" s="22">
        <v>236158</v>
      </c>
      <c r="E69" s="23">
        <f t="shared" si="0"/>
        <v>0.04445752419990007</v>
      </c>
    </row>
    <row r="70" spans="2:5" ht="15">
      <c r="B70" s="6" t="s">
        <v>66</v>
      </c>
      <c r="C70" s="25">
        <v>5402</v>
      </c>
      <c r="D70" s="26">
        <v>140874</v>
      </c>
      <c r="E70" s="27">
        <f aca="true" t="shared" si="1" ref="E70:E76">C70/D70</f>
        <v>0.038346323665119184</v>
      </c>
    </row>
    <row r="71" spans="2:5" ht="15">
      <c r="B71" s="5" t="s">
        <v>67</v>
      </c>
      <c r="C71" s="4">
        <v>3101</v>
      </c>
      <c r="D71" s="4">
        <v>60270</v>
      </c>
      <c r="E71" s="28">
        <f t="shared" si="1"/>
        <v>0.051451800232288035</v>
      </c>
    </row>
    <row r="72" spans="2:5" ht="15">
      <c r="B72" s="6" t="s">
        <v>68</v>
      </c>
      <c r="C72" s="29">
        <v>3101</v>
      </c>
      <c r="D72" s="30">
        <v>60270</v>
      </c>
      <c r="E72" s="31">
        <f t="shared" si="1"/>
        <v>0.051451800232288035</v>
      </c>
    </row>
    <row r="73" spans="2:5" ht="15">
      <c r="B73" s="5" t="s">
        <v>69</v>
      </c>
      <c r="C73" s="4">
        <v>155</v>
      </c>
      <c r="D73" s="4">
        <v>9129</v>
      </c>
      <c r="E73" s="28">
        <f t="shared" si="1"/>
        <v>0.016978858582539162</v>
      </c>
    </row>
    <row r="74" spans="2:5" ht="15">
      <c r="B74" s="6" t="s">
        <v>69</v>
      </c>
      <c r="C74" s="29">
        <v>155</v>
      </c>
      <c r="D74" s="30">
        <v>9129</v>
      </c>
      <c r="E74" s="31">
        <f t="shared" si="1"/>
        <v>0.016978858582539162</v>
      </c>
    </row>
    <row r="75" spans="2:5" ht="15">
      <c r="B75" s="5" t="s">
        <v>70</v>
      </c>
      <c r="C75" s="4">
        <v>329</v>
      </c>
      <c r="D75" s="4">
        <v>8054</v>
      </c>
      <c r="E75" s="28">
        <f t="shared" si="1"/>
        <v>0.04084926744474795</v>
      </c>
    </row>
    <row r="76" spans="2:5" ht="15">
      <c r="B76" s="8" t="s">
        <v>70</v>
      </c>
      <c r="C76" s="4">
        <v>329</v>
      </c>
      <c r="D76" s="7">
        <v>8054</v>
      </c>
      <c r="E76" s="9">
        <f t="shared" si="1"/>
        <v>0.04084926744474795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CCHS</dc:creator>
  <cp:keywords/>
  <dc:description/>
  <cp:lastModifiedBy>CCHS</cp:lastModifiedBy>
  <cp:lastPrinted>2013-03-14T12:16:58Z</cp:lastPrinted>
  <dcterms:created xsi:type="dcterms:W3CDTF">2013-03-14T11:39:18Z</dcterms:created>
  <dcterms:modified xsi:type="dcterms:W3CDTF">2013-03-19T13:25:24Z</dcterms:modified>
  <cp:category/>
  <cp:version/>
  <cp:contentType/>
  <cp:contentStatus/>
</cp:coreProperties>
</file>