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2570" windowHeight="12345" activeTab="0"/>
  </bookViews>
  <sheets>
    <sheet name="GráficoPlazasPorTipo" sheetId="1" r:id="rId1"/>
    <sheet name="GráficoPlazasTamañoTipo" sheetId="2" r:id="rId2"/>
    <sheet name="PlazasPorTipo" sheetId="3" r:id="rId3"/>
  </sheets>
  <definedNames/>
  <calcPr fullCalcOnLoad="1"/>
</workbook>
</file>

<file path=xl/sharedStrings.xml><?xml version="1.0" encoding="utf-8"?>
<sst xmlns="http://schemas.openxmlformats.org/spreadsheetml/2006/main" count="73" uniqueCount="66">
  <si>
    <t>Teruel</t>
  </si>
  <si>
    <t>Zaragoza</t>
  </si>
  <si>
    <t>Vizcaya</t>
  </si>
  <si>
    <t>Balears (Illes)</t>
  </si>
  <si>
    <t>Palmas (Las)</t>
  </si>
  <si>
    <t>Santa Cruz de Tenerife</t>
  </si>
  <si>
    <t>Cantabria</t>
  </si>
  <si>
    <t>Ávila</t>
  </si>
  <si>
    <t>Burgos</t>
  </si>
  <si>
    <t>León</t>
  </si>
  <si>
    <t>Palencia</t>
  </si>
  <si>
    <t>Salamanca</t>
  </si>
  <si>
    <t>Plazas residenciales según tamaño del centro y tipo, 2008</t>
  </si>
  <si>
    <t>Nota: datos a diciembre de 2008.</t>
  </si>
  <si>
    <t>Fuente: Base de datos de Residencias de Portal Mayores, 2008 (http://www.imsersomayores.csic.es).</t>
  </si>
  <si>
    <t>Cáceres</t>
  </si>
  <si>
    <t>Asturias</t>
  </si>
  <si>
    <t>Coruña (A)</t>
  </si>
  <si>
    <t>Lugo</t>
  </si>
  <si>
    <t>Ourense</t>
  </si>
  <si>
    <t>Pontevedra</t>
  </si>
  <si>
    <t>Madrid</t>
  </si>
  <si>
    <t>Murcia</t>
  </si>
  <si>
    <t>Navarra</t>
  </si>
  <si>
    <t>Segovia</t>
  </si>
  <si>
    <t>Soria</t>
  </si>
  <si>
    <t>Valladolid</t>
  </si>
  <si>
    <t>Albacete</t>
  </si>
  <si>
    <t>Ciudad Real</t>
  </si>
  <si>
    <t>Cuenca</t>
  </si>
  <si>
    <t>Guadalajara</t>
  </si>
  <si>
    <t>Toledo</t>
  </si>
  <si>
    <t>Barcelona</t>
  </si>
  <si>
    <t>Zamora</t>
  </si>
  <si>
    <t>Girona</t>
  </si>
  <si>
    <t>Lleida</t>
  </si>
  <si>
    <t>Tarragona</t>
  </si>
  <si>
    <t>Alicante/Alacant</t>
  </si>
  <si>
    <t>Valencia/València</t>
  </si>
  <si>
    <t xml:space="preserve">Castellón/Castelló </t>
  </si>
  <si>
    <t xml:space="preserve">Badajoz </t>
  </si>
  <si>
    <t xml:space="preserve">Álava </t>
  </si>
  <si>
    <t xml:space="preserve">Guipúzcoa </t>
  </si>
  <si>
    <t xml:space="preserve">Rioja (La) </t>
  </si>
  <si>
    <t xml:space="preserve">Ceuta </t>
  </si>
  <si>
    <t xml:space="preserve">Melilla </t>
  </si>
  <si>
    <t>&lt; 25 plazas</t>
  </si>
  <si>
    <t>Pública</t>
  </si>
  <si>
    <t>Sin datos</t>
  </si>
  <si>
    <t>Privadas</t>
  </si>
  <si>
    <t>Públicas</t>
  </si>
  <si>
    <t>Recuento</t>
  </si>
  <si>
    <t>Porcentaje</t>
  </si>
  <si>
    <t xml:space="preserve"> 25 - 49 plazas</t>
  </si>
  <si>
    <t>50 - 99 plazas</t>
  </si>
  <si>
    <t>&gt; 100 plazas</t>
  </si>
  <si>
    <t>Almería</t>
  </si>
  <si>
    <t>Privada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</si>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</sst>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_(\$#,##0_);\(\$#,##0\)"/>
    <numFmt numFmtId="170" formatCode="_(\$#,##0_);[Red]\(\$#,##0\)"/>
    <numFmt numFmtId="171" formatCode="_(\$#,##0.00_);\(\$#,##0.00\)"/>
    <numFmt numFmtId="172" formatCode="_(\$#,##0.00_);[Red]\(\$#,##0.00\)"/>
    <numFmt numFmtId="173" formatCode="m/d/yy"/>
    <numFmt numFmtId="174" formatCode="d\-mmm\-yy"/>
    <numFmt numFmtId="175" formatCode="d\-mmm"/>
    <numFmt numFmtId="176" formatCode="mmmm\-yy"/>
    <numFmt numFmtId="177" formatCode="m/d/yy\ h:mm"/>
    <numFmt numFmtId="178" formatCode="#,##0_);\(#,##0\)"/>
    <numFmt numFmtId="179" formatCode="#,##0_);[Red]\(#,##0\)"/>
    <numFmt numFmtId="180" formatCode="#,##0.00_);\(#,##0.00\)"/>
    <numFmt numFmtId="181" formatCode="#,##0.00_);[Red]\(#,##0.00\)"/>
    <numFmt numFmtId="182" formatCode="_(* #,##0_);_(* \(#,##0\);_(* &quot;-&quot;_);_(@_)"/>
    <numFmt numFmtId="183" formatCode="_(\$* #,##0_);_(\$* \(#,##0\);_(\$* &quot;-&quot;_);_(@_)"/>
    <numFmt numFmtId="184" formatCode="_(* #,##0.00_);_(* \(#,##0.00\);_(* &quot;-&quot;??_);_(@_)"/>
    <numFmt numFmtId="185" formatCode="_(\$* #,##0.00_);_(\$* \(#,##0.00\);_(\$* &quot;-&quot;??_);_(@_)"/>
    <numFmt numFmtId="186" formatCode="#\ #0.0E+0"/>
    <numFmt numFmtId="187" formatCode="mm/dd/yyyy\ hh:mm:ss"/>
    <numFmt numFmtId="188" formatCode="mm/dd/yyyy"/>
    <numFmt numFmtId="189" formatCode="#,##0.0"/>
  </numFmts>
  <fonts count="16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.75"/>
      <name val="Arial"/>
      <family val="2"/>
    </font>
    <font>
      <sz val="3.5"/>
      <name val="Arial"/>
      <family val="0"/>
    </font>
    <font>
      <sz val="12"/>
      <name val="Arial"/>
      <family val="0"/>
    </font>
    <font>
      <sz val="8.75"/>
      <name val="Arial"/>
      <family val="0"/>
    </font>
    <font>
      <sz val="10"/>
      <color indexed="8"/>
      <name val="Arial"/>
      <family val="0"/>
    </font>
    <font>
      <sz val="9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6"/>
      </left>
      <right style="thin">
        <color indexed="56"/>
      </right>
      <top style="hair">
        <color indexed="56"/>
      </top>
      <bottom style="thin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8" fontId="3" fillId="0" borderId="2" xfId="21" applyNumberFormat="1" applyFont="1" applyBorder="1" applyAlignment="1">
      <alignment horizontal="center"/>
    </xf>
    <xf numFmtId="168" fontId="3" fillId="0" borderId="4" xfId="21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8" fontId="0" fillId="0" borderId="0" xfId="21" applyNumberFormat="1" applyAlignment="1">
      <alignment horizontal="center"/>
    </xf>
    <xf numFmtId="168" fontId="0" fillId="0" borderId="0" xfId="0" applyNumberFormat="1" applyAlignment="1">
      <alignment/>
    </xf>
    <xf numFmtId="0" fontId="15" fillId="0" borderId="0" xfId="0" applyFont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PlazasPorTipo!$C$5</c:f>
              <c:strCache>
                <c:ptCount val="1"/>
                <c:pt idx="0">
                  <c:v>Privadas</c:v>
                </c:pt>
              </c:strCache>
            </c:strRef>
          </c:tx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PlazasPorTipo!$B$6:$B$57</c:f>
              <c:strCache>
                <c:ptCount val="52"/>
                <c:pt idx="0">
                  <c:v>Barcelona</c:v>
                </c:pt>
                <c:pt idx="1">
                  <c:v>Valladolid</c:v>
                </c:pt>
                <c:pt idx="2">
                  <c:v>Cantabria</c:v>
                </c:pt>
                <c:pt idx="3">
                  <c:v>Huelva</c:v>
                </c:pt>
                <c:pt idx="4">
                  <c:v>Córdoba</c:v>
                </c:pt>
                <c:pt idx="5">
                  <c:v>Sevilla</c:v>
                </c:pt>
                <c:pt idx="6">
                  <c:v>Palencia</c:v>
                </c:pt>
                <c:pt idx="7">
                  <c:v>Málaga</c:v>
                </c:pt>
                <c:pt idx="8">
                  <c:v>Ourense</c:v>
                </c:pt>
                <c:pt idx="9">
                  <c:v>Vizcaya</c:v>
                </c:pt>
                <c:pt idx="10">
                  <c:v>Alicante/Alacant</c:v>
                </c:pt>
                <c:pt idx="11">
                  <c:v>Valencia/València</c:v>
                </c:pt>
                <c:pt idx="12">
                  <c:v>Ávila</c:v>
                </c:pt>
                <c:pt idx="13">
                  <c:v>Zaragoza</c:v>
                </c:pt>
                <c:pt idx="14">
                  <c:v>Salamanca</c:v>
                </c:pt>
                <c:pt idx="15">
                  <c:v>Madrid</c:v>
                </c:pt>
                <c:pt idx="16">
                  <c:v>Lleida</c:v>
                </c:pt>
                <c:pt idx="17">
                  <c:v>Pontevedra</c:v>
                </c:pt>
                <c:pt idx="18">
                  <c:v>Burgos</c:v>
                </c:pt>
                <c:pt idx="19">
                  <c:v>Murcia</c:v>
                </c:pt>
                <c:pt idx="20">
                  <c:v>Toledo</c:v>
                </c:pt>
                <c:pt idx="21">
                  <c:v>Girona</c:v>
                </c:pt>
                <c:pt idx="22">
                  <c:v>Cádiz</c:v>
                </c:pt>
                <c:pt idx="23">
                  <c:v>Asturias</c:v>
                </c:pt>
                <c:pt idx="24">
                  <c:v>Guadalajara</c:v>
                </c:pt>
                <c:pt idx="25">
                  <c:v>León</c:v>
                </c:pt>
                <c:pt idx="26">
                  <c:v>Granada</c:v>
                </c:pt>
                <c:pt idx="27">
                  <c:v>Castellón/Castelló </c:v>
                </c:pt>
                <c:pt idx="28">
                  <c:v>Rioja (La) </c:v>
                </c:pt>
                <c:pt idx="29">
                  <c:v>Zamora</c:v>
                </c:pt>
                <c:pt idx="30">
                  <c:v>Coruña (A)</c:v>
                </c:pt>
                <c:pt idx="31">
                  <c:v>Ciudad Real</c:v>
                </c:pt>
                <c:pt idx="32">
                  <c:v>Navarra</c:v>
                </c:pt>
                <c:pt idx="33">
                  <c:v>Tarragona</c:v>
                </c:pt>
                <c:pt idx="34">
                  <c:v>Cuenca</c:v>
                </c:pt>
                <c:pt idx="35">
                  <c:v>Ceuta </c:v>
                </c:pt>
                <c:pt idx="36">
                  <c:v>Lugo</c:v>
                </c:pt>
                <c:pt idx="37">
                  <c:v>Almería</c:v>
                </c:pt>
                <c:pt idx="38">
                  <c:v>Santa Cruz de Tenerife</c:v>
                </c:pt>
                <c:pt idx="39">
                  <c:v>Guipúzcoa </c:v>
                </c:pt>
                <c:pt idx="40">
                  <c:v>Segovia</c:v>
                </c:pt>
                <c:pt idx="41">
                  <c:v>Balears (Illes)</c:v>
                </c:pt>
                <c:pt idx="42">
                  <c:v>Huesca</c:v>
                </c:pt>
                <c:pt idx="43">
                  <c:v>Palmas (Las)</c:v>
                </c:pt>
                <c:pt idx="44">
                  <c:v>Albacete</c:v>
                </c:pt>
                <c:pt idx="45">
                  <c:v>Jaén</c:v>
                </c:pt>
                <c:pt idx="46">
                  <c:v>Soria</c:v>
                </c:pt>
                <c:pt idx="47">
                  <c:v>Cáceres</c:v>
                </c:pt>
                <c:pt idx="48">
                  <c:v>Badajoz </c:v>
                </c:pt>
                <c:pt idx="49">
                  <c:v>Álava </c:v>
                </c:pt>
                <c:pt idx="50">
                  <c:v>Teruel</c:v>
                </c:pt>
                <c:pt idx="51">
                  <c:v>Melilla </c:v>
                </c:pt>
              </c:strCache>
            </c:strRef>
          </c:cat>
          <c:val>
            <c:numRef>
              <c:f>PlazasPorTipo!$C$6:$C$57</c:f>
              <c:numCache>
                <c:ptCount val="52"/>
                <c:pt idx="0">
                  <c:v>32930</c:v>
                </c:pt>
                <c:pt idx="1">
                  <c:v>5724</c:v>
                </c:pt>
                <c:pt idx="2">
                  <c:v>4144</c:v>
                </c:pt>
                <c:pt idx="3">
                  <c:v>1568</c:v>
                </c:pt>
                <c:pt idx="4">
                  <c:v>3815</c:v>
                </c:pt>
                <c:pt idx="5">
                  <c:v>4483</c:v>
                </c:pt>
                <c:pt idx="6">
                  <c:v>3093</c:v>
                </c:pt>
                <c:pt idx="7">
                  <c:v>4030</c:v>
                </c:pt>
                <c:pt idx="8">
                  <c:v>2957</c:v>
                </c:pt>
                <c:pt idx="9">
                  <c:v>8013</c:v>
                </c:pt>
                <c:pt idx="10">
                  <c:v>6229</c:v>
                </c:pt>
                <c:pt idx="11">
                  <c:v>11581</c:v>
                </c:pt>
                <c:pt idx="12">
                  <c:v>2548</c:v>
                </c:pt>
                <c:pt idx="13">
                  <c:v>7293</c:v>
                </c:pt>
                <c:pt idx="14">
                  <c:v>3953</c:v>
                </c:pt>
                <c:pt idx="15">
                  <c:v>30189</c:v>
                </c:pt>
                <c:pt idx="16">
                  <c:v>3007</c:v>
                </c:pt>
                <c:pt idx="17">
                  <c:v>2581</c:v>
                </c:pt>
                <c:pt idx="18">
                  <c:v>4130</c:v>
                </c:pt>
                <c:pt idx="19">
                  <c:v>2852</c:v>
                </c:pt>
                <c:pt idx="20">
                  <c:v>6097</c:v>
                </c:pt>
                <c:pt idx="21">
                  <c:v>3529</c:v>
                </c:pt>
                <c:pt idx="22">
                  <c:v>3090</c:v>
                </c:pt>
                <c:pt idx="23">
                  <c:v>6765</c:v>
                </c:pt>
                <c:pt idx="24">
                  <c:v>2767</c:v>
                </c:pt>
                <c:pt idx="25">
                  <c:v>4150</c:v>
                </c:pt>
                <c:pt idx="26">
                  <c:v>2635</c:v>
                </c:pt>
                <c:pt idx="27">
                  <c:v>2049</c:v>
                </c:pt>
                <c:pt idx="28">
                  <c:v>2033</c:v>
                </c:pt>
                <c:pt idx="29">
                  <c:v>2425</c:v>
                </c:pt>
                <c:pt idx="30">
                  <c:v>3202</c:v>
                </c:pt>
                <c:pt idx="31">
                  <c:v>3928</c:v>
                </c:pt>
                <c:pt idx="32">
                  <c:v>4135</c:v>
                </c:pt>
                <c:pt idx="33">
                  <c:v>2444</c:v>
                </c:pt>
                <c:pt idx="34">
                  <c:v>1944</c:v>
                </c:pt>
                <c:pt idx="35">
                  <c:v>99</c:v>
                </c:pt>
                <c:pt idx="36">
                  <c:v>1741</c:v>
                </c:pt>
                <c:pt idx="37">
                  <c:v>1553</c:v>
                </c:pt>
                <c:pt idx="38">
                  <c:v>2286</c:v>
                </c:pt>
                <c:pt idx="39">
                  <c:v>2706</c:v>
                </c:pt>
                <c:pt idx="40">
                  <c:v>1640</c:v>
                </c:pt>
                <c:pt idx="41">
                  <c:v>2534</c:v>
                </c:pt>
                <c:pt idx="42">
                  <c:v>1653</c:v>
                </c:pt>
                <c:pt idx="43">
                  <c:v>1156</c:v>
                </c:pt>
                <c:pt idx="44">
                  <c:v>1689</c:v>
                </c:pt>
                <c:pt idx="45">
                  <c:v>1584</c:v>
                </c:pt>
                <c:pt idx="46">
                  <c:v>1103</c:v>
                </c:pt>
                <c:pt idx="47">
                  <c:v>2045</c:v>
                </c:pt>
                <c:pt idx="48">
                  <c:v>1859</c:v>
                </c:pt>
                <c:pt idx="49">
                  <c:v>1243</c:v>
                </c:pt>
                <c:pt idx="50">
                  <c:v>751</c:v>
                </c:pt>
                <c:pt idx="51">
                  <c:v>122</c:v>
                </c:pt>
              </c:numCache>
            </c:numRef>
          </c:val>
        </c:ser>
        <c:ser>
          <c:idx val="1"/>
          <c:order val="1"/>
          <c:tx>
            <c:strRef>
              <c:f>PlazasPorTipo!$D$5</c:f>
              <c:strCache>
                <c:ptCount val="1"/>
                <c:pt idx="0">
                  <c:v>Públicas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PlazasPorTipo!$B$6:$B$57</c:f>
              <c:strCache>
                <c:ptCount val="52"/>
                <c:pt idx="0">
                  <c:v>Barcelona</c:v>
                </c:pt>
                <c:pt idx="1">
                  <c:v>Valladolid</c:v>
                </c:pt>
                <c:pt idx="2">
                  <c:v>Cantabria</c:v>
                </c:pt>
                <c:pt idx="3">
                  <c:v>Huelva</c:v>
                </c:pt>
                <c:pt idx="4">
                  <c:v>Córdoba</c:v>
                </c:pt>
                <c:pt idx="5">
                  <c:v>Sevilla</c:v>
                </c:pt>
                <c:pt idx="6">
                  <c:v>Palencia</c:v>
                </c:pt>
                <c:pt idx="7">
                  <c:v>Málaga</c:v>
                </c:pt>
                <c:pt idx="8">
                  <c:v>Ourense</c:v>
                </c:pt>
                <c:pt idx="9">
                  <c:v>Vizcaya</c:v>
                </c:pt>
                <c:pt idx="10">
                  <c:v>Alicante/Alacant</c:v>
                </c:pt>
                <c:pt idx="11">
                  <c:v>Valencia/València</c:v>
                </c:pt>
                <c:pt idx="12">
                  <c:v>Ávila</c:v>
                </c:pt>
                <c:pt idx="13">
                  <c:v>Zaragoza</c:v>
                </c:pt>
                <c:pt idx="14">
                  <c:v>Salamanca</c:v>
                </c:pt>
                <c:pt idx="15">
                  <c:v>Madrid</c:v>
                </c:pt>
                <c:pt idx="16">
                  <c:v>Lleida</c:v>
                </c:pt>
                <c:pt idx="17">
                  <c:v>Pontevedra</c:v>
                </c:pt>
                <c:pt idx="18">
                  <c:v>Burgos</c:v>
                </c:pt>
                <c:pt idx="19">
                  <c:v>Murcia</c:v>
                </c:pt>
                <c:pt idx="20">
                  <c:v>Toledo</c:v>
                </c:pt>
                <c:pt idx="21">
                  <c:v>Girona</c:v>
                </c:pt>
                <c:pt idx="22">
                  <c:v>Cádiz</c:v>
                </c:pt>
                <c:pt idx="23">
                  <c:v>Asturias</c:v>
                </c:pt>
                <c:pt idx="24">
                  <c:v>Guadalajara</c:v>
                </c:pt>
                <c:pt idx="25">
                  <c:v>León</c:v>
                </c:pt>
                <c:pt idx="26">
                  <c:v>Granada</c:v>
                </c:pt>
                <c:pt idx="27">
                  <c:v>Castellón/Castelló </c:v>
                </c:pt>
                <c:pt idx="28">
                  <c:v>Rioja (La) </c:v>
                </c:pt>
                <c:pt idx="29">
                  <c:v>Zamora</c:v>
                </c:pt>
                <c:pt idx="30">
                  <c:v>Coruña (A)</c:v>
                </c:pt>
                <c:pt idx="31">
                  <c:v>Ciudad Real</c:v>
                </c:pt>
                <c:pt idx="32">
                  <c:v>Navarra</c:v>
                </c:pt>
                <c:pt idx="33">
                  <c:v>Tarragona</c:v>
                </c:pt>
                <c:pt idx="34">
                  <c:v>Cuenca</c:v>
                </c:pt>
                <c:pt idx="35">
                  <c:v>Ceuta </c:v>
                </c:pt>
                <c:pt idx="36">
                  <c:v>Lugo</c:v>
                </c:pt>
                <c:pt idx="37">
                  <c:v>Almería</c:v>
                </c:pt>
                <c:pt idx="38">
                  <c:v>Santa Cruz de Tenerife</c:v>
                </c:pt>
                <c:pt idx="39">
                  <c:v>Guipúzcoa </c:v>
                </c:pt>
                <c:pt idx="40">
                  <c:v>Segovia</c:v>
                </c:pt>
                <c:pt idx="41">
                  <c:v>Balears (Illes)</c:v>
                </c:pt>
                <c:pt idx="42">
                  <c:v>Huesca</c:v>
                </c:pt>
                <c:pt idx="43">
                  <c:v>Palmas (Las)</c:v>
                </c:pt>
                <c:pt idx="44">
                  <c:v>Albacete</c:v>
                </c:pt>
                <c:pt idx="45">
                  <c:v>Jaén</c:v>
                </c:pt>
                <c:pt idx="46">
                  <c:v>Soria</c:v>
                </c:pt>
                <c:pt idx="47">
                  <c:v>Cáceres</c:v>
                </c:pt>
                <c:pt idx="48">
                  <c:v>Badajoz </c:v>
                </c:pt>
                <c:pt idx="49">
                  <c:v>Álava </c:v>
                </c:pt>
                <c:pt idx="50">
                  <c:v>Teruel</c:v>
                </c:pt>
                <c:pt idx="51">
                  <c:v>Melilla </c:v>
                </c:pt>
              </c:strCache>
            </c:strRef>
          </c:cat>
          <c:val>
            <c:numRef>
              <c:f>PlazasPorTipo!$D$6:$D$57</c:f>
              <c:numCache>
                <c:ptCount val="52"/>
                <c:pt idx="0">
                  <c:v>4975</c:v>
                </c:pt>
                <c:pt idx="1">
                  <c:v>972</c:v>
                </c:pt>
                <c:pt idx="2">
                  <c:v>719</c:v>
                </c:pt>
                <c:pt idx="3">
                  <c:v>308</c:v>
                </c:pt>
                <c:pt idx="4">
                  <c:v>792</c:v>
                </c:pt>
                <c:pt idx="5">
                  <c:v>1172</c:v>
                </c:pt>
                <c:pt idx="6">
                  <c:v>834</c:v>
                </c:pt>
                <c:pt idx="7">
                  <c:v>1067</c:v>
                </c:pt>
                <c:pt idx="8">
                  <c:v>566</c:v>
                </c:pt>
                <c:pt idx="9">
                  <c:v>2129</c:v>
                </c:pt>
                <c:pt idx="10">
                  <c:v>1830</c:v>
                </c:pt>
                <c:pt idx="11">
                  <c:v>2342</c:v>
                </c:pt>
                <c:pt idx="12">
                  <c:v>806</c:v>
                </c:pt>
                <c:pt idx="13">
                  <c:v>2168</c:v>
                </c:pt>
                <c:pt idx="14">
                  <c:v>1411</c:v>
                </c:pt>
                <c:pt idx="15">
                  <c:v>10483</c:v>
                </c:pt>
                <c:pt idx="16">
                  <c:v>1029</c:v>
                </c:pt>
                <c:pt idx="17">
                  <c:v>814</c:v>
                </c:pt>
                <c:pt idx="18">
                  <c:v>1566</c:v>
                </c:pt>
                <c:pt idx="19">
                  <c:v>1120</c:v>
                </c:pt>
                <c:pt idx="20">
                  <c:v>2446</c:v>
                </c:pt>
                <c:pt idx="21">
                  <c:v>1427</c:v>
                </c:pt>
                <c:pt idx="22">
                  <c:v>1257</c:v>
                </c:pt>
                <c:pt idx="23">
                  <c:v>2679</c:v>
                </c:pt>
                <c:pt idx="24">
                  <c:v>1181</c:v>
                </c:pt>
                <c:pt idx="25">
                  <c:v>1824</c:v>
                </c:pt>
                <c:pt idx="26">
                  <c:v>1173</c:v>
                </c:pt>
                <c:pt idx="27">
                  <c:v>900</c:v>
                </c:pt>
                <c:pt idx="28">
                  <c:v>948</c:v>
                </c:pt>
                <c:pt idx="29">
                  <c:v>1166</c:v>
                </c:pt>
                <c:pt idx="30">
                  <c:v>1134</c:v>
                </c:pt>
                <c:pt idx="31">
                  <c:v>1918</c:v>
                </c:pt>
                <c:pt idx="32">
                  <c:v>1751</c:v>
                </c:pt>
                <c:pt idx="33">
                  <c:v>1271</c:v>
                </c:pt>
                <c:pt idx="34">
                  <c:v>1089</c:v>
                </c:pt>
                <c:pt idx="35">
                  <c:v>56</c:v>
                </c:pt>
                <c:pt idx="36">
                  <c:v>997</c:v>
                </c:pt>
                <c:pt idx="37">
                  <c:v>1009</c:v>
                </c:pt>
                <c:pt idx="38">
                  <c:v>1176</c:v>
                </c:pt>
                <c:pt idx="39">
                  <c:v>1831</c:v>
                </c:pt>
                <c:pt idx="40">
                  <c:v>1202</c:v>
                </c:pt>
                <c:pt idx="41">
                  <c:v>1961</c:v>
                </c:pt>
                <c:pt idx="42">
                  <c:v>1302</c:v>
                </c:pt>
                <c:pt idx="43">
                  <c:v>1028</c:v>
                </c:pt>
                <c:pt idx="44">
                  <c:v>1482</c:v>
                </c:pt>
                <c:pt idx="45">
                  <c:v>1476</c:v>
                </c:pt>
                <c:pt idx="46">
                  <c:v>1156</c:v>
                </c:pt>
                <c:pt idx="47">
                  <c:v>2089</c:v>
                </c:pt>
                <c:pt idx="48">
                  <c:v>1977</c:v>
                </c:pt>
                <c:pt idx="49">
                  <c:v>1407</c:v>
                </c:pt>
                <c:pt idx="50">
                  <c:v>1411</c:v>
                </c:pt>
                <c:pt idx="51">
                  <c:v>297</c:v>
                </c:pt>
              </c:numCache>
            </c:numRef>
          </c:val>
        </c:ser>
        <c:ser>
          <c:idx val="2"/>
          <c:order val="2"/>
          <c:tx>
            <c:strRef>
              <c:f>PlazasPorTipo!$E$5</c:f>
              <c:strCache>
                <c:ptCount val="1"/>
                <c:pt idx="0">
                  <c:v>Sin datos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PlazasPorTipo!$B$6:$B$57</c:f>
              <c:strCache>
                <c:ptCount val="52"/>
                <c:pt idx="0">
                  <c:v>Barcelona</c:v>
                </c:pt>
                <c:pt idx="1">
                  <c:v>Valladolid</c:v>
                </c:pt>
                <c:pt idx="2">
                  <c:v>Cantabria</c:v>
                </c:pt>
                <c:pt idx="3">
                  <c:v>Huelva</c:v>
                </c:pt>
                <c:pt idx="4">
                  <c:v>Córdoba</c:v>
                </c:pt>
                <c:pt idx="5">
                  <c:v>Sevilla</c:v>
                </c:pt>
                <c:pt idx="6">
                  <c:v>Palencia</c:v>
                </c:pt>
                <c:pt idx="7">
                  <c:v>Málaga</c:v>
                </c:pt>
                <c:pt idx="8">
                  <c:v>Ourense</c:v>
                </c:pt>
                <c:pt idx="9">
                  <c:v>Vizcaya</c:v>
                </c:pt>
                <c:pt idx="10">
                  <c:v>Alicante/Alacant</c:v>
                </c:pt>
                <c:pt idx="11">
                  <c:v>Valencia/València</c:v>
                </c:pt>
                <c:pt idx="12">
                  <c:v>Ávila</c:v>
                </c:pt>
                <c:pt idx="13">
                  <c:v>Zaragoza</c:v>
                </c:pt>
                <c:pt idx="14">
                  <c:v>Salamanca</c:v>
                </c:pt>
                <c:pt idx="15">
                  <c:v>Madrid</c:v>
                </c:pt>
                <c:pt idx="16">
                  <c:v>Lleida</c:v>
                </c:pt>
                <c:pt idx="17">
                  <c:v>Pontevedra</c:v>
                </c:pt>
                <c:pt idx="18">
                  <c:v>Burgos</c:v>
                </c:pt>
                <c:pt idx="19">
                  <c:v>Murcia</c:v>
                </c:pt>
                <c:pt idx="20">
                  <c:v>Toledo</c:v>
                </c:pt>
                <c:pt idx="21">
                  <c:v>Girona</c:v>
                </c:pt>
                <c:pt idx="22">
                  <c:v>Cádiz</c:v>
                </c:pt>
                <c:pt idx="23">
                  <c:v>Asturias</c:v>
                </c:pt>
                <c:pt idx="24">
                  <c:v>Guadalajara</c:v>
                </c:pt>
                <c:pt idx="25">
                  <c:v>León</c:v>
                </c:pt>
                <c:pt idx="26">
                  <c:v>Granada</c:v>
                </c:pt>
                <c:pt idx="27">
                  <c:v>Castellón/Castelló </c:v>
                </c:pt>
                <c:pt idx="28">
                  <c:v>Rioja (La) </c:v>
                </c:pt>
                <c:pt idx="29">
                  <c:v>Zamora</c:v>
                </c:pt>
                <c:pt idx="30">
                  <c:v>Coruña (A)</c:v>
                </c:pt>
                <c:pt idx="31">
                  <c:v>Ciudad Real</c:v>
                </c:pt>
                <c:pt idx="32">
                  <c:v>Navarra</c:v>
                </c:pt>
                <c:pt idx="33">
                  <c:v>Tarragona</c:v>
                </c:pt>
                <c:pt idx="34">
                  <c:v>Cuenca</c:v>
                </c:pt>
                <c:pt idx="35">
                  <c:v>Ceuta </c:v>
                </c:pt>
                <c:pt idx="36">
                  <c:v>Lugo</c:v>
                </c:pt>
                <c:pt idx="37">
                  <c:v>Almería</c:v>
                </c:pt>
                <c:pt idx="38">
                  <c:v>Santa Cruz de Tenerife</c:v>
                </c:pt>
                <c:pt idx="39">
                  <c:v>Guipúzcoa </c:v>
                </c:pt>
                <c:pt idx="40">
                  <c:v>Segovia</c:v>
                </c:pt>
                <c:pt idx="41">
                  <c:v>Balears (Illes)</c:v>
                </c:pt>
                <c:pt idx="42">
                  <c:v>Huesca</c:v>
                </c:pt>
                <c:pt idx="43">
                  <c:v>Palmas (Las)</c:v>
                </c:pt>
                <c:pt idx="44">
                  <c:v>Albacete</c:v>
                </c:pt>
                <c:pt idx="45">
                  <c:v>Jaén</c:v>
                </c:pt>
                <c:pt idx="46">
                  <c:v>Soria</c:v>
                </c:pt>
                <c:pt idx="47">
                  <c:v>Cáceres</c:v>
                </c:pt>
                <c:pt idx="48">
                  <c:v>Badajoz </c:v>
                </c:pt>
                <c:pt idx="49">
                  <c:v>Álava </c:v>
                </c:pt>
                <c:pt idx="50">
                  <c:v>Teruel</c:v>
                </c:pt>
                <c:pt idx="51">
                  <c:v>Melilla </c:v>
                </c:pt>
              </c:strCache>
            </c:strRef>
          </c:cat>
          <c:val>
            <c:numRef>
              <c:f>PlazasPorTipo!$E$6:$E$57</c:f>
              <c:numCache>
                <c:ptCount val="52"/>
                <c:pt idx="0">
                  <c:v>744</c:v>
                </c:pt>
                <c:pt idx="1">
                  <c:v>24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22</c:v>
                </c:pt>
                <c:pt idx="8">
                  <c:v>238</c:v>
                </c:pt>
                <c:pt idx="9">
                  <c:v>208</c:v>
                </c:pt>
                <c:pt idx="10">
                  <c:v>10</c:v>
                </c:pt>
                <c:pt idx="11">
                  <c:v>1085</c:v>
                </c:pt>
                <c:pt idx="12">
                  <c:v>0</c:v>
                </c:pt>
                <c:pt idx="13">
                  <c:v>411</c:v>
                </c:pt>
                <c:pt idx="14">
                  <c:v>0</c:v>
                </c:pt>
                <c:pt idx="15">
                  <c:v>602</c:v>
                </c:pt>
                <c:pt idx="16">
                  <c:v>105</c:v>
                </c:pt>
                <c:pt idx="17">
                  <c:v>168</c:v>
                </c:pt>
                <c:pt idx="18">
                  <c:v>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46</c:v>
                </c:pt>
                <c:pt idx="28">
                  <c:v>0</c:v>
                </c:pt>
                <c:pt idx="29">
                  <c:v>0</c:v>
                </c:pt>
                <c:pt idx="30">
                  <c:v>426</c:v>
                </c:pt>
                <c:pt idx="31">
                  <c:v>0</c:v>
                </c:pt>
                <c:pt idx="32">
                  <c:v>302</c:v>
                </c:pt>
                <c:pt idx="33">
                  <c:v>85</c:v>
                </c:pt>
                <c:pt idx="34">
                  <c:v>0</c:v>
                </c:pt>
                <c:pt idx="35">
                  <c:v>0</c:v>
                </c:pt>
                <c:pt idx="36">
                  <c:v>18</c:v>
                </c:pt>
                <c:pt idx="37">
                  <c:v>0</c:v>
                </c:pt>
                <c:pt idx="38">
                  <c:v>430</c:v>
                </c:pt>
                <c:pt idx="39">
                  <c:v>124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70</c:v>
                </c:pt>
                <c:pt idx="45">
                  <c:v>0</c:v>
                </c:pt>
                <c:pt idx="46">
                  <c:v>0</c:v>
                </c:pt>
                <c:pt idx="47">
                  <c:v>73</c:v>
                </c:pt>
                <c:pt idx="48">
                  <c:v>0</c:v>
                </c:pt>
                <c:pt idx="49">
                  <c:v>209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100"/>
        <c:axId val="34013350"/>
        <c:axId val="37684695"/>
      </c:barChart>
      <c:catAx>
        <c:axId val="34013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7684695"/>
        <c:crosses val="autoZero"/>
        <c:auto val="1"/>
        <c:lblOffset val="100"/>
        <c:tickLblSkip val="1"/>
        <c:noMultiLvlLbl val="0"/>
      </c:catAx>
      <c:valAx>
        <c:axId val="376846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4013350"/>
        <c:crossesAt val="1"/>
        <c:crossBetween val="between"/>
        <c:dispUnits/>
        <c:majorUnit val="0.1"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15"/>
          <c:y val="0.26875"/>
          <c:w val="0.4295"/>
          <c:h val="0.5162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PlazasPorTipo!$N$5:$Q$5</c:f>
              <c:strCache>
                <c:ptCount val="4"/>
                <c:pt idx="0">
                  <c:v>&lt; 25 plazas</c:v>
                </c:pt>
                <c:pt idx="1">
                  <c:v> 25 - 49 plazas</c:v>
                </c:pt>
                <c:pt idx="2">
                  <c:v>50 - 99 plazas</c:v>
                </c:pt>
                <c:pt idx="3">
                  <c:v>&gt; 100 plazas</c:v>
                </c:pt>
              </c:strCache>
            </c:strRef>
          </c:cat>
          <c:val>
            <c:numRef>
              <c:f>PlazasPorTipo!$N$6:$Q$6</c:f>
              <c:numCache>
                <c:ptCount val="4"/>
                <c:pt idx="0">
                  <c:v>0.06741531482668507</c:v>
                </c:pt>
                <c:pt idx="1">
                  <c:v>0.13614959814604802</c:v>
                </c:pt>
                <c:pt idx="2">
                  <c:v>0.25951629604062915</c:v>
                </c:pt>
                <c:pt idx="3">
                  <c:v>0.5369187909866378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75"/>
          <c:y val="0.3065"/>
          <c:w val="0.2535"/>
          <c:h val="0.409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PlazasPorTipo!$J$5:$M$5</c:f>
              <c:strCache>
                <c:ptCount val="4"/>
                <c:pt idx="0">
                  <c:v>&lt; 25 plazas</c:v>
                </c:pt>
                <c:pt idx="1">
                  <c:v> 25 - 49 plazas</c:v>
                </c:pt>
                <c:pt idx="2">
                  <c:v>50 - 99 plazas</c:v>
                </c:pt>
                <c:pt idx="3">
                  <c:v>&gt; 100 plazas</c:v>
                </c:pt>
              </c:strCache>
            </c:strRef>
          </c:cat>
          <c:val>
            <c:numRef>
              <c:f>PlazasPorTipo!$J$6:$M$6</c:f>
              <c:numCache>
                <c:ptCount val="4"/>
                <c:pt idx="0">
                  <c:v>0.07574399870315252</c:v>
                </c:pt>
                <c:pt idx="1">
                  <c:v>0.1657668286225048</c:v>
                </c:pt>
                <c:pt idx="2">
                  <c:v>0.2842527591781229</c:v>
                </c:pt>
                <c:pt idx="3">
                  <c:v>0.47423641349621976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" footer="0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0.36125</cdr:x>
      <cdr:y>0.07875</cdr:y>
    </cdr:from>
    <cdr:to>
      <cdr:x>0.97525</cdr:x>
      <cdr:y>0.89525</cdr:y>
    </cdr:to>
    <cdr:graphicFrame>
      <cdr:nvGraphicFramePr>
        <cdr:cNvPr id="1" name="Chart 1"/>
        <cdr:cNvGraphicFramePr/>
      </cdr:nvGraphicFramePr>
      <cdr:xfrm>
        <a:off x="3333750" y="447675"/>
        <a:ext cx="5676900" cy="46958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0.13325</cdr:x>
      <cdr:y>0.11425</cdr:y>
    </cdr:from>
    <cdr:to>
      <cdr:x>0.37125</cdr:x>
      <cdr:y>0.16475</cdr:y>
    </cdr:to>
    <cdr:sp>
      <cdr:nvSpPr>
        <cdr:cNvPr id="2" name="TextBox 2"/>
        <cdr:cNvSpPr txBox="1">
          <a:spLocks noChangeArrowheads="1"/>
        </cdr:cNvSpPr>
      </cdr:nvSpPr>
      <cdr:spPr>
        <a:xfrm>
          <a:off x="1228725" y="657225"/>
          <a:ext cx="2200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Residencias privadas</a:t>
          </a:r>
        </a:p>
      </cdr:txBody>
    </cdr:sp>
  </cdr:relSizeAnchor>
  <cdr:relSizeAnchor xmlns:cdr="http://schemas.openxmlformats.org/drawingml/2006/chartDrawing">
    <cdr:from>
      <cdr:x>0.624</cdr:x>
      <cdr:y>0.11425</cdr:y>
    </cdr:from>
    <cdr:to>
      <cdr:x>0.84875</cdr:x>
      <cdr:y>0.16425</cdr:y>
    </cdr:to>
    <cdr:sp>
      <cdr:nvSpPr>
        <cdr:cNvPr id="3" name="TextBox 3"/>
        <cdr:cNvSpPr txBox="1">
          <a:spLocks noChangeArrowheads="1"/>
        </cdr:cNvSpPr>
      </cdr:nvSpPr>
      <cdr:spPr>
        <a:xfrm>
          <a:off x="5762625" y="657225"/>
          <a:ext cx="2076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Residencias públicas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1"/>
  <sheetViews>
    <sheetView workbookViewId="0" topLeftCell="A1">
      <selection activeCell="L24" sqref="L24"/>
    </sheetView>
  </sheetViews>
  <sheetFormatPr defaultColWidth="11.421875" defaultRowHeight="12.75"/>
  <cols>
    <col min="2" max="2" width="22.8515625" style="0" bestFit="1" customWidth="1"/>
    <col min="3" max="3" width="8.8515625" style="0" bestFit="1" customWidth="1"/>
    <col min="4" max="4" width="8.7109375" style="0" bestFit="1" customWidth="1"/>
    <col min="5" max="5" width="9.421875" style="0" bestFit="1" customWidth="1"/>
    <col min="10" max="10" width="11.140625" style="0" bestFit="1" customWidth="1"/>
    <col min="11" max="11" width="13.7109375" style="0" bestFit="1" customWidth="1"/>
    <col min="12" max="12" width="13.140625" style="0" bestFit="1" customWidth="1"/>
    <col min="13" max="13" width="12.140625" style="0" bestFit="1" customWidth="1"/>
    <col min="14" max="14" width="11.140625" style="0" bestFit="1" customWidth="1"/>
    <col min="15" max="15" width="13.7109375" style="0" bestFit="1" customWidth="1"/>
    <col min="16" max="16" width="13.140625" style="0" bestFit="1" customWidth="1"/>
    <col min="17" max="17" width="12.140625" style="0" bestFit="1" customWidth="1"/>
  </cols>
  <sheetData>
    <row r="2" ht="18">
      <c r="B2" s="17" t="s">
        <v>12</v>
      </c>
    </row>
    <row r="4" spans="3:17" ht="12.75">
      <c r="C4" s="14" t="s">
        <v>51</v>
      </c>
      <c r="D4" s="14"/>
      <c r="E4" s="15"/>
      <c r="F4" s="16" t="s">
        <v>52</v>
      </c>
      <c r="G4" s="14"/>
      <c r="H4" s="15"/>
      <c r="J4" s="14" t="s">
        <v>57</v>
      </c>
      <c r="K4" s="14"/>
      <c r="L4" s="14"/>
      <c r="M4" s="14"/>
      <c r="N4" s="16" t="s">
        <v>47</v>
      </c>
      <c r="O4" s="14"/>
      <c r="P4" s="14"/>
      <c r="Q4" s="14"/>
    </row>
    <row r="5" spans="3:17" ht="12.75">
      <c r="C5" s="8" t="s">
        <v>49</v>
      </c>
      <c r="D5" s="8" t="s">
        <v>50</v>
      </c>
      <c r="E5" s="9" t="s">
        <v>48</v>
      </c>
      <c r="F5" s="8" t="s">
        <v>49</v>
      </c>
      <c r="G5" s="8" t="s">
        <v>50</v>
      </c>
      <c r="H5" s="9" t="s">
        <v>48</v>
      </c>
      <c r="J5" s="10" t="s">
        <v>46</v>
      </c>
      <c r="K5" s="5" t="s">
        <v>53</v>
      </c>
      <c r="L5" s="5" t="s">
        <v>54</v>
      </c>
      <c r="M5" s="5" t="s">
        <v>55</v>
      </c>
      <c r="N5" s="10" t="s">
        <v>46</v>
      </c>
      <c r="O5" s="5" t="s">
        <v>53</v>
      </c>
      <c r="P5" s="5" t="s">
        <v>54</v>
      </c>
      <c r="Q5" s="5" t="s">
        <v>55</v>
      </c>
    </row>
    <row r="6" spans="2:17" ht="12.75">
      <c r="B6" s="1" t="s">
        <v>32</v>
      </c>
      <c r="C6" s="2">
        <v>32930</v>
      </c>
      <c r="D6" s="2">
        <v>4975</v>
      </c>
      <c r="E6" s="2">
        <v>744</v>
      </c>
      <c r="F6" s="6">
        <f aca="true" t="shared" si="0" ref="F6:F37">C6/(E6+D6+C6)</f>
        <v>0.8520272193329711</v>
      </c>
      <c r="G6" s="6">
        <f aca="true" t="shared" si="1" ref="G6:G37">D6/(C6+D6+E6)</f>
        <v>0.12872260601826696</v>
      </c>
      <c r="H6" s="6">
        <f aca="true" t="shared" si="2" ref="H6:H37">E6/(E6+D6+C6)</f>
        <v>0.019250174648761935</v>
      </c>
      <c r="I6" s="12"/>
      <c r="J6" s="11">
        <v>0.07574399870315252</v>
      </c>
      <c r="K6" s="11">
        <v>0.1657668286225048</v>
      </c>
      <c r="L6" s="11">
        <v>0.2842527591781229</v>
      </c>
      <c r="M6" s="11">
        <v>0.47423641349621976</v>
      </c>
      <c r="N6" s="11">
        <v>0.06741531482668507</v>
      </c>
      <c r="O6" s="11">
        <v>0.13614959814604802</v>
      </c>
      <c r="P6" s="11">
        <v>0.25951629604062915</v>
      </c>
      <c r="Q6" s="11">
        <v>0.5369187909866378</v>
      </c>
    </row>
    <row r="7" spans="2:9" ht="12.75">
      <c r="B7" s="1" t="s">
        <v>26</v>
      </c>
      <c r="C7" s="2">
        <v>5724</v>
      </c>
      <c r="D7" s="2">
        <v>972</v>
      </c>
      <c r="E7" s="2">
        <v>24</v>
      </c>
      <c r="F7" s="6">
        <f t="shared" si="0"/>
        <v>0.8517857142857143</v>
      </c>
      <c r="G7" s="6">
        <f t="shared" si="1"/>
        <v>0.14464285714285716</v>
      </c>
      <c r="H7" s="6">
        <f t="shared" si="2"/>
        <v>0.0035714285714285713</v>
      </c>
      <c r="I7" s="12"/>
    </row>
    <row r="8" spans="2:9" ht="12.75">
      <c r="B8" s="1" t="s">
        <v>6</v>
      </c>
      <c r="C8" s="2">
        <v>4144</v>
      </c>
      <c r="D8" s="2">
        <v>719</v>
      </c>
      <c r="E8" s="2">
        <v>32</v>
      </c>
      <c r="F8" s="6">
        <f t="shared" si="0"/>
        <v>0.8465781409601635</v>
      </c>
      <c r="G8" s="6">
        <f t="shared" si="1"/>
        <v>0.14688457609805924</v>
      </c>
      <c r="H8" s="6">
        <f t="shared" si="2"/>
        <v>0.006537282941777324</v>
      </c>
      <c r="I8" s="12"/>
    </row>
    <row r="9" spans="2:9" ht="12.75">
      <c r="B9" s="1" t="s">
        <v>61</v>
      </c>
      <c r="C9" s="2">
        <v>1568</v>
      </c>
      <c r="D9" s="2">
        <v>308</v>
      </c>
      <c r="E9" s="2">
        <v>0</v>
      </c>
      <c r="F9" s="6">
        <f t="shared" si="0"/>
        <v>0.835820895522388</v>
      </c>
      <c r="G9" s="6">
        <f t="shared" si="1"/>
        <v>0.16417910447761194</v>
      </c>
      <c r="H9" s="6">
        <f t="shared" si="2"/>
        <v>0</v>
      </c>
      <c r="I9" s="12"/>
    </row>
    <row r="10" spans="2:9" ht="12.75">
      <c r="B10" s="1" t="s">
        <v>59</v>
      </c>
      <c r="C10" s="2">
        <v>3815</v>
      </c>
      <c r="D10" s="2">
        <v>792</v>
      </c>
      <c r="E10" s="2">
        <v>0</v>
      </c>
      <c r="F10" s="6">
        <f t="shared" si="0"/>
        <v>0.8280876926416323</v>
      </c>
      <c r="G10" s="6">
        <f t="shared" si="1"/>
        <v>0.1719123073583677</v>
      </c>
      <c r="H10" s="6">
        <f t="shared" si="2"/>
        <v>0</v>
      </c>
      <c r="I10" s="12"/>
    </row>
    <row r="11" spans="2:9" ht="12.75">
      <c r="B11" s="1" t="s">
        <v>64</v>
      </c>
      <c r="C11" s="2">
        <v>4483</v>
      </c>
      <c r="D11" s="2">
        <v>1172</v>
      </c>
      <c r="E11" s="2">
        <v>9</v>
      </c>
      <c r="F11" s="6">
        <f t="shared" si="0"/>
        <v>0.7914901129943502</v>
      </c>
      <c r="G11" s="6">
        <f t="shared" si="1"/>
        <v>0.20692090395480225</v>
      </c>
      <c r="H11" s="6">
        <f t="shared" si="2"/>
        <v>0.0015889830508474577</v>
      </c>
      <c r="I11" s="12"/>
    </row>
    <row r="12" spans="2:9" ht="12.75">
      <c r="B12" s="1" t="s">
        <v>10</v>
      </c>
      <c r="C12" s="2">
        <v>3093</v>
      </c>
      <c r="D12" s="2">
        <v>834</v>
      </c>
      <c r="E12" s="2">
        <v>0</v>
      </c>
      <c r="F12" s="6">
        <f t="shared" si="0"/>
        <v>0.787624140565317</v>
      </c>
      <c r="G12" s="6">
        <f t="shared" si="1"/>
        <v>0.21237585943468296</v>
      </c>
      <c r="H12" s="6">
        <f t="shared" si="2"/>
        <v>0</v>
      </c>
      <c r="I12" s="12"/>
    </row>
    <row r="13" spans="2:9" ht="12.75">
      <c r="B13" s="1" t="s">
        <v>63</v>
      </c>
      <c r="C13" s="2">
        <v>4030</v>
      </c>
      <c r="D13" s="2">
        <v>1067</v>
      </c>
      <c r="E13" s="2">
        <v>22</v>
      </c>
      <c r="F13" s="6">
        <f t="shared" si="0"/>
        <v>0.7872631373315101</v>
      </c>
      <c r="G13" s="6">
        <f t="shared" si="1"/>
        <v>0.2084391482711467</v>
      </c>
      <c r="H13" s="6">
        <f t="shared" si="2"/>
        <v>0.0042977143973432315</v>
      </c>
      <c r="I13" s="12"/>
    </row>
    <row r="14" spans="2:9" ht="12.75">
      <c r="B14" s="1" t="s">
        <v>19</v>
      </c>
      <c r="C14" s="2">
        <v>2957</v>
      </c>
      <c r="D14" s="2">
        <v>566</v>
      </c>
      <c r="E14" s="2">
        <v>238</v>
      </c>
      <c r="F14" s="6">
        <f t="shared" si="0"/>
        <v>0.7862270672693432</v>
      </c>
      <c r="G14" s="6">
        <f t="shared" si="1"/>
        <v>0.15049189045466632</v>
      </c>
      <c r="H14" s="6">
        <f t="shared" si="2"/>
        <v>0.06328104227599043</v>
      </c>
      <c r="I14" s="12"/>
    </row>
    <row r="15" spans="2:9" ht="12.75">
      <c r="B15" s="1" t="s">
        <v>2</v>
      </c>
      <c r="C15" s="2">
        <v>8013</v>
      </c>
      <c r="D15" s="2">
        <v>2129</v>
      </c>
      <c r="E15" s="2">
        <v>208</v>
      </c>
      <c r="F15" s="6">
        <f t="shared" si="0"/>
        <v>0.7742028985507247</v>
      </c>
      <c r="G15" s="6">
        <f t="shared" si="1"/>
        <v>0.20570048309178743</v>
      </c>
      <c r="H15" s="6">
        <f t="shared" si="2"/>
        <v>0.02009661835748792</v>
      </c>
      <c r="I15" s="12"/>
    </row>
    <row r="16" spans="2:9" ht="12.75">
      <c r="B16" s="1" t="s">
        <v>37</v>
      </c>
      <c r="C16" s="2">
        <v>6229</v>
      </c>
      <c r="D16" s="2">
        <v>1830</v>
      </c>
      <c r="E16" s="2">
        <v>10</v>
      </c>
      <c r="F16" s="6">
        <f t="shared" si="0"/>
        <v>0.7719667864667245</v>
      </c>
      <c r="G16" s="6">
        <f t="shared" si="1"/>
        <v>0.22679390259015988</v>
      </c>
      <c r="H16" s="6">
        <f t="shared" si="2"/>
        <v>0.0012393109431156277</v>
      </c>
      <c r="I16" s="12"/>
    </row>
    <row r="17" spans="2:9" ht="12.75">
      <c r="B17" s="1" t="s">
        <v>38</v>
      </c>
      <c r="C17" s="2">
        <v>11581</v>
      </c>
      <c r="D17" s="2">
        <v>2342</v>
      </c>
      <c r="E17" s="2">
        <v>1085</v>
      </c>
      <c r="F17" s="6">
        <f t="shared" si="0"/>
        <v>0.771655117270789</v>
      </c>
      <c r="G17" s="6">
        <f t="shared" si="1"/>
        <v>0.15605010660980811</v>
      </c>
      <c r="H17" s="6">
        <f t="shared" si="2"/>
        <v>0.07229477611940298</v>
      </c>
      <c r="I17" s="12"/>
    </row>
    <row r="18" spans="2:9" ht="12.75">
      <c r="B18" s="1" t="s">
        <v>7</v>
      </c>
      <c r="C18" s="2">
        <v>2548</v>
      </c>
      <c r="D18" s="2">
        <v>806</v>
      </c>
      <c r="E18" s="2">
        <v>0</v>
      </c>
      <c r="F18" s="6">
        <f t="shared" si="0"/>
        <v>0.7596899224806202</v>
      </c>
      <c r="G18" s="6">
        <f t="shared" si="1"/>
        <v>0.24031007751937986</v>
      </c>
      <c r="H18" s="6">
        <f t="shared" si="2"/>
        <v>0</v>
      </c>
      <c r="I18" s="12"/>
    </row>
    <row r="19" spans="2:9" ht="12.75">
      <c r="B19" s="1" t="s">
        <v>1</v>
      </c>
      <c r="C19" s="2">
        <v>7293</v>
      </c>
      <c r="D19" s="2">
        <v>2168</v>
      </c>
      <c r="E19" s="2">
        <v>411</v>
      </c>
      <c r="F19" s="6">
        <f t="shared" si="0"/>
        <v>0.7387560777957861</v>
      </c>
      <c r="G19" s="6">
        <f t="shared" si="1"/>
        <v>0.21961102106969205</v>
      </c>
      <c r="H19" s="6">
        <f t="shared" si="2"/>
        <v>0.04163290113452188</v>
      </c>
      <c r="I19" s="12"/>
    </row>
    <row r="20" spans="2:9" ht="12.75">
      <c r="B20" s="1" t="s">
        <v>11</v>
      </c>
      <c r="C20" s="2">
        <v>3953</v>
      </c>
      <c r="D20" s="2">
        <v>1411</v>
      </c>
      <c r="E20" s="2">
        <v>0</v>
      </c>
      <c r="F20" s="6">
        <f t="shared" si="0"/>
        <v>0.7369500372856077</v>
      </c>
      <c r="G20" s="6">
        <f t="shared" si="1"/>
        <v>0.26304996271439224</v>
      </c>
      <c r="H20" s="6">
        <f t="shared" si="2"/>
        <v>0</v>
      </c>
      <c r="I20" s="12"/>
    </row>
    <row r="21" spans="2:9" ht="12.75">
      <c r="B21" s="1" t="s">
        <v>21</v>
      </c>
      <c r="C21" s="2">
        <v>30189</v>
      </c>
      <c r="D21" s="2">
        <v>10483</v>
      </c>
      <c r="E21" s="2">
        <v>602</v>
      </c>
      <c r="F21" s="6">
        <f t="shared" si="0"/>
        <v>0.7314289867713331</v>
      </c>
      <c r="G21" s="6">
        <f t="shared" si="1"/>
        <v>0.25398555991665456</v>
      </c>
      <c r="H21" s="6">
        <f t="shared" si="2"/>
        <v>0.014585453312012405</v>
      </c>
      <c r="I21" s="12"/>
    </row>
    <row r="22" spans="2:9" ht="12.75">
      <c r="B22" s="1" t="s">
        <v>35</v>
      </c>
      <c r="C22" s="2">
        <v>3007</v>
      </c>
      <c r="D22" s="2">
        <v>1029</v>
      </c>
      <c r="E22" s="2">
        <v>105</v>
      </c>
      <c r="F22" s="6">
        <f t="shared" si="0"/>
        <v>0.7261531031151895</v>
      </c>
      <c r="G22" s="6">
        <f t="shared" si="1"/>
        <v>0.24849070272880946</v>
      </c>
      <c r="H22" s="6">
        <f t="shared" si="2"/>
        <v>0.025356194156000968</v>
      </c>
      <c r="I22" s="12"/>
    </row>
    <row r="23" spans="2:9" ht="12.75">
      <c r="B23" s="1" t="s">
        <v>20</v>
      </c>
      <c r="C23" s="2">
        <v>2581</v>
      </c>
      <c r="D23" s="2">
        <v>814</v>
      </c>
      <c r="E23" s="2">
        <v>168</v>
      </c>
      <c r="F23" s="6">
        <f t="shared" si="0"/>
        <v>0.7243895593600899</v>
      </c>
      <c r="G23" s="6">
        <f t="shared" si="1"/>
        <v>0.22845916362615773</v>
      </c>
      <c r="H23" s="6">
        <f t="shared" si="2"/>
        <v>0.047151277013752456</v>
      </c>
      <c r="I23" s="12"/>
    </row>
    <row r="24" spans="2:9" ht="12.75">
      <c r="B24" s="1" t="s">
        <v>8</v>
      </c>
      <c r="C24" s="2">
        <v>4130</v>
      </c>
      <c r="D24" s="2">
        <v>1566</v>
      </c>
      <c r="E24" s="2">
        <v>25</v>
      </c>
      <c r="F24" s="6">
        <f t="shared" si="0"/>
        <v>0.7219017654256249</v>
      </c>
      <c r="G24" s="6">
        <f t="shared" si="1"/>
        <v>0.27372836916622967</v>
      </c>
      <c r="H24" s="6">
        <f t="shared" si="2"/>
        <v>0.0043698654081454295</v>
      </c>
      <c r="I24" s="12"/>
    </row>
    <row r="25" spans="2:9" ht="12.75">
      <c r="B25" s="1" t="s">
        <v>22</v>
      </c>
      <c r="C25" s="2">
        <v>2852</v>
      </c>
      <c r="D25" s="2">
        <v>1120</v>
      </c>
      <c r="E25" s="2">
        <v>0</v>
      </c>
      <c r="F25" s="6">
        <f t="shared" si="0"/>
        <v>0.7180261832829808</v>
      </c>
      <c r="G25" s="6">
        <f t="shared" si="1"/>
        <v>0.28197381671701915</v>
      </c>
      <c r="H25" s="6">
        <f t="shared" si="2"/>
        <v>0</v>
      </c>
      <c r="I25" s="12"/>
    </row>
    <row r="26" spans="2:9" ht="12.75">
      <c r="B26" s="1" t="s">
        <v>31</v>
      </c>
      <c r="C26" s="2">
        <v>6097</v>
      </c>
      <c r="D26" s="2">
        <v>2446</v>
      </c>
      <c r="E26" s="2">
        <v>0</v>
      </c>
      <c r="F26" s="6">
        <f t="shared" si="0"/>
        <v>0.7136837176635842</v>
      </c>
      <c r="G26" s="6">
        <f t="shared" si="1"/>
        <v>0.28631628233641576</v>
      </c>
      <c r="H26" s="6">
        <f t="shared" si="2"/>
        <v>0</v>
      </c>
      <c r="I26" s="12"/>
    </row>
    <row r="27" spans="2:9" ht="12.75">
      <c r="B27" s="1" t="s">
        <v>34</v>
      </c>
      <c r="C27" s="2">
        <v>3529</v>
      </c>
      <c r="D27" s="2">
        <v>1427</v>
      </c>
      <c r="E27" s="2">
        <v>0</v>
      </c>
      <c r="F27" s="6">
        <f t="shared" si="0"/>
        <v>0.7120661824051655</v>
      </c>
      <c r="G27" s="6">
        <f t="shared" si="1"/>
        <v>0.28793381759483455</v>
      </c>
      <c r="H27" s="6">
        <f t="shared" si="2"/>
        <v>0</v>
      </c>
      <c r="I27" s="12"/>
    </row>
    <row r="28" spans="2:9" ht="12.75">
      <c r="B28" s="1" t="s">
        <v>58</v>
      </c>
      <c r="C28" s="2">
        <v>3090</v>
      </c>
      <c r="D28" s="2">
        <v>1257</v>
      </c>
      <c r="E28" s="2">
        <v>0</v>
      </c>
      <c r="F28" s="6">
        <f t="shared" si="0"/>
        <v>0.7108350586611456</v>
      </c>
      <c r="G28" s="6">
        <f t="shared" si="1"/>
        <v>0.2891649413388544</v>
      </c>
      <c r="H28" s="6">
        <f t="shared" si="2"/>
        <v>0</v>
      </c>
      <c r="I28" s="12"/>
    </row>
    <row r="29" spans="2:9" ht="12.75">
      <c r="B29" s="1" t="s">
        <v>16</v>
      </c>
      <c r="C29" s="2">
        <v>6765</v>
      </c>
      <c r="D29" s="2">
        <v>2679</v>
      </c>
      <c r="E29" s="2">
        <v>168</v>
      </c>
      <c r="F29" s="6">
        <f t="shared" si="0"/>
        <v>0.7038077403245943</v>
      </c>
      <c r="G29" s="6">
        <f t="shared" si="1"/>
        <v>0.2787141073657928</v>
      </c>
      <c r="H29" s="6">
        <f t="shared" si="2"/>
        <v>0.017478152309612985</v>
      </c>
      <c r="I29" s="12"/>
    </row>
    <row r="30" spans="2:9" ht="12.75">
      <c r="B30" s="1" t="s">
        <v>30</v>
      </c>
      <c r="C30" s="2">
        <v>2767</v>
      </c>
      <c r="D30" s="2">
        <v>1181</v>
      </c>
      <c r="E30" s="2">
        <v>0</v>
      </c>
      <c r="F30" s="6">
        <f t="shared" si="0"/>
        <v>0.7008611955420466</v>
      </c>
      <c r="G30" s="6">
        <f t="shared" si="1"/>
        <v>0.2991388044579534</v>
      </c>
      <c r="H30" s="6">
        <f t="shared" si="2"/>
        <v>0</v>
      </c>
      <c r="I30" s="12"/>
    </row>
    <row r="31" spans="2:9" ht="12.75">
      <c r="B31" s="1" t="s">
        <v>9</v>
      </c>
      <c r="C31" s="2">
        <v>4150</v>
      </c>
      <c r="D31" s="2">
        <v>1824</v>
      </c>
      <c r="E31" s="2">
        <v>0</v>
      </c>
      <c r="F31" s="6">
        <f t="shared" si="0"/>
        <v>0.6946769333779712</v>
      </c>
      <c r="G31" s="6">
        <f t="shared" si="1"/>
        <v>0.3053230666220288</v>
      </c>
      <c r="H31" s="6">
        <f t="shared" si="2"/>
        <v>0</v>
      </c>
      <c r="I31" s="12"/>
    </row>
    <row r="32" spans="2:9" ht="12.75">
      <c r="B32" s="1" t="s">
        <v>60</v>
      </c>
      <c r="C32" s="2">
        <v>2635</v>
      </c>
      <c r="D32" s="2">
        <v>1173</v>
      </c>
      <c r="E32" s="2">
        <v>0</v>
      </c>
      <c r="F32" s="6">
        <f t="shared" si="0"/>
        <v>0.6919642857142857</v>
      </c>
      <c r="G32" s="6">
        <f t="shared" si="1"/>
        <v>0.3080357142857143</v>
      </c>
      <c r="H32" s="6">
        <f t="shared" si="2"/>
        <v>0</v>
      </c>
      <c r="I32" s="12"/>
    </row>
    <row r="33" spans="2:9" ht="12.75">
      <c r="B33" s="1" t="s">
        <v>39</v>
      </c>
      <c r="C33" s="2">
        <v>2049</v>
      </c>
      <c r="D33" s="2">
        <v>900</v>
      </c>
      <c r="E33" s="2">
        <v>46</v>
      </c>
      <c r="F33" s="6">
        <f t="shared" si="0"/>
        <v>0.6841402337228715</v>
      </c>
      <c r="G33" s="6">
        <f t="shared" si="1"/>
        <v>0.3005008347245409</v>
      </c>
      <c r="H33" s="6">
        <f t="shared" si="2"/>
        <v>0.015358931552587647</v>
      </c>
      <c r="I33" s="12"/>
    </row>
    <row r="34" spans="2:9" ht="12.75">
      <c r="B34" s="1" t="s">
        <v>43</v>
      </c>
      <c r="C34" s="2">
        <v>2033</v>
      </c>
      <c r="D34" s="2">
        <v>948</v>
      </c>
      <c r="E34" s="2">
        <v>0</v>
      </c>
      <c r="F34" s="6">
        <f t="shared" si="0"/>
        <v>0.6819859107681986</v>
      </c>
      <c r="G34" s="6">
        <f t="shared" si="1"/>
        <v>0.3180140892318014</v>
      </c>
      <c r="H34" s="6">
        <f t="shared" si="2"/>
        <v>0</v>
      </c>
      <c r="I34" s="12"/>
    </row>
    <row r="35" spans="2:9" ht="12.75">
      <c r="B35" s="1" t="s">
        <v>33</v>
      </c>
      <c r="C35" s="2">
        <v>2425</v>
      </c>
      <c r="D35" s="2">
        <v>1166</v>
      </c>
      <c r="E35" s="2">
        <v>0</v>
      </c>
      <c r="F35" s="6">
        <f t="shared" si="0"/>
        <v>0.6752993595098858</v>
      </c>
      <c r="G35" s="6">
        <f t="shared" si="1"/>
        <v>0.32470064049011416</v>
      </c>
      <c r="H35" s="6">
        <f t="shared" si="2"/>
        <v>0</v>
      </c>
      <c r="I35" s="12"/>
    </row>
    <row r="36" spans="2:9" ht="12.75">
      <c r="B36" s="1" t="s">
        <v>17</v>
      </c>
      <c r="C36" s="2">
        <v>3202</v>
      </c>
      <c r="D36" s="2">
        <v>1134</v>
      </c>
      <c r="E36" s="2">
        <v>426</v>
      </c>
      <c r="F36" s="6">
        <f t="shared" si="0"/>
        <v>0.6724065518689626</v>
      </c>
      <c r="G36" s="6">
        <f t="shared" si="1"/>
        <v>0.2381352372952541</v>
      </c>
      <c r="H36" s="6">
        <f t="shared" si="2"/>
        <v>0.08945821083578329</v>
      </c>
      <c r="I36" s="12"/>
    </row>
    <row r="37" spans="2:9" ht="12.75">
      <c r="B37" s="1" t="s">
        <v>28</v>
      </c>
      <c r="C37" s="2">
        <v>3928</v>
      </c>
      <c r="D37" s="2">
        <v>1918</v>
      </c>
      <c r="E37" s="2">
        <v>0</v>
      </c>
      <c r="F37" s="6">
        <f t="shared" si="0"/>
        <v>0.6719124187478618</v>
      </c>
      <c r="G37" s="6">
        <f t="shared" si="1"/>
        <v>0.3280875812521382</v>
      </c>
      <c r="H37" s="6">
        <f t="shared" si="2"/>
        <v>0</v>
      </c>
      <c r="I37" s="12"/>
    </row>
    <row r="38" spans="2:9" ht="12.75">
      <c r="B38" s="1" t="s">
        <v>23</v>
      </c>
      <c r="C38" s="2">
        <v>4135</v>
      </c>
      <c r="D38" s="2">
        <v>1751</v>
      </c>
      <c r="E38" s="2">
        <v>302</v>
      </c>
      <c r="F38" s="6">
        <f aca="true" t="shared" si="3" ref="F38:F69">C38/(E38+D38+C38)</f>
        <v>0.6682288299935358</v>
      </c>
      <c r="G38" s="6">
        <f aca="true" t="shared" si="4" ref="G38:G57">D38/(C38+D38+E38)</f>
        <v>0.28296703296703296</v>
      </c>
      <c r="H38" s="6">
        <f aca="true" t="shared" si="5" ref="H38:H57">E38/(E38+D38+C38)</f>
        <v>0.04880413703943116</v>
      </c>
      <c r="I38" s="12"/>
    </row>
    <row r="39" spans="2:9" ht="12.75">
      <c r="B39" s="1" t="s">
        <v>36</v>
      </c>
      <c r="C39" s="2">
        <v>2444</v>
      </c>
      <c r="D39" s="2">
        <v>1271</v>
      </c>
      <c r="E39" s="2">
        <v>85</v>
      </c>
      <c r="F39" s="6">
        <f t="shared" si="3"/>
        <v>0.6431578947368422</v>
      </c>
      <c r="G39" s="6">
        <f t="shared" si="4"/>
        <v>0.3344736842105263</v>
      </c>
      <c r="H39" s="6">
        <f t="shared" si="5"/>
        <v>0.02236842105263158</v>
      </c>
      <c r="I39" s="12"/>
    </row>
    <row r="40" spans="2:9" ht="12.75">
      <c r="B40" s="1" t="s">
        <v>29</v>
      </c>
      <c r="C40" s="2">
        <v>1944</v>
      </c>
      <c r="D40" s="2">
        <v>1089</v>
      </c>
      <c r="E40" s="2">
        <v>0</v>
      </c>
      <c r="F40" s="6">
        <f t="shared" si="3"/>
        <v>0.6409495548961425</v>
      </c>
      <c r="G40" s="6">
        <f t="shared" si="4"/>
        <v>0.3590504451038576</v>
      </c>
      <c r="H40" s="6">
        <f t="shared" si="5"/>
        <v>0</v>
      </c>
      <c r="I40" s="12"/>
    </row>
    <row r="41" spans="2:9" ht="12.75">
      <c r="B41" s="1" t="s">
        <v>44</v>
      </c>
      <c r="C41" s="2">
        <v>99</v>
      </c>
      <c r="D41" s="2">
        <v>56</v>
      </c>
      <c r="E41" s="2">
        <v>0</v>
      </c>
      <c r="F41" s="6">
        <f t="shared" si="3"/>
        <v>0.6387096774193548</v>
      </c>
      <c r="G41" s="6">
        <f t="shared" si="4"/>
        <v>0.36129032258064514</v>
      </c>
      <c r="H41" s="6">
        <f t="shared" si="5"/>
        <v>0</v>
      </c>
      <c r="I41" s="12"/>
    </row>
    <row r="42" spans="2:9" ht="12.75">
      <c r="B42" s="1" t="s">
        <v>18</v>
      </c>
      <c r="C42" s="2">
        <v>1741</v>
      </c>
      <c r="D42" s="2">
        <v>997</v>
      </c>
      <c r="E42" s="2">
        <v>18</v>
      </c>
      <c r="F42" s="6">
        <f t="shared" si="3"/>
        <v>0.6317126269956459</v>
      </c>
      <c r="G42" s="6">
        <f t="shared" si="4"/>
        <v>0.36175616835994195</v>
      </c>
      <c r="H42" s="6">
        <f t="shared" si="5"/>
        <v>0.006531204644412192</v>
      </c>
      <c r="I42" s="12"/>
    </row>
    <row r="43" spans="2:9" ht="12.75">
      <c r="B43" s="1" t="s">
        <v>56</v>
      </c>
      <c r="C43" s="2">
        <v>1553</v>
      </c>
      <c r="D43" s="2">
        <v>1009</v>
      </c>
      <c r="E43" s="2">
        <v>0</v>
      </c>
      <c r="F43" s="6">
        <f t="shared" si="3"/>
        <v>0.6061670569867291</v>
      </c>
      <c r="G43" s="6">
        <f t="shared" si="4"/>
        <v>0.3938329430132709</v>
      </c>
      <c r="H43" s="6">
        <f t="shared" si="5"/>
        <v>0</v>
      </c>
      <c r="I43" s="12"/>
    </row>
    <row r="44" spans="2:9" ht="12.75">
      <c r="B44" s="1" t="s">
        <v>5</v>
      </c>
      <c r="C44" s="2">
        <v>2286</v>
      </c>
      <c r="D44" s="2">
        <v>1176</v>
      </c>
      <c r="E44" s="2">
        <v>430</v>
      </c>
      <c r="F44" s="6">
        <f t="shared" si="3"/>
        <v>0.5873586844809866</v>
      </c>
      <c r="G44" s="6">
        <f t="shared" si="4"/>
        <v>0.302158273381295</v>
      </c>
      <c r="H44" s="6">
        <f t="shared" si="5"/>
        <v>0.1104830421377184</v>
      </c>
      <c r="I44" s="12"/>
    </row>
    <row r="45" spans="2:9" ht="12.75">
      <c r="B45" s="1" t="s">
        <v>42</v>
      </c>
      <c r="C45" s="2">
        <v>2706</v>
      </c>
      <c r="D45" s="2">
        <v>1831</v>
      </c>
      <c r="E45" s="2">
        <v>124</v>
      </c>
      <c r="F45" s="6">
        <f t="shared" si="3"/>
        <v>0.5805621111349496</v>
      </c>
      <c r="G45" s="6">
        <f t="shared" si="4"/>
        <v>0.3928341557605664</v>
      </c>
      <c r="H45" s="6">
        <f t="shared" si="5"/>
        <v>0.026603733104484016</v>
      </c>
      <c r="I45" s="12"/>
    </row>
    <row r="46" spans="2:9" ht="12.75">
      <c r="B46" s="1" t="s">
        <v>24</v>
      </c>
      <c r="C46" s="2">
        <v>1640</v>
      </c>
      <c r="D46" s="2">
        <v>1202</v>
      </c>
      <c r="E46" s="2">
        <v>0</v>
      </c>
      <c r="F46" s="6">
        <f t="shared" si="3"/>
        <v>0.5770584095707249</v>
      </c>
      <c r="G46" s="6">
        <f t="shared" si="4"/>
        <v>0.42294159042927515</v>
      </c>
      <c r="H46" s="6">
        <f t="shared" si="5"/>
        <v>0</v>
      </c>
      <c r="I46" s="12"/>
    </row>
    <row r="47" spans="2:9" ht="12.75">
      <c r="B47" s="1" t="s">
        <v>3</v>
      </c>
      <c r="C47" s="2">
        <v>2534</v>
      </c>
      <c r="D47" s="2">
        <v>1961</v>
      </c>
      <c r="E47" s="2">
        <v>0</v>
      </c>
      <c r="F47" s="6">
        <f t="shared" si="3"/>
        <v>0.5637374860956619</v>
      </c>
      <c r="G47" s="6">
        <f t="shared" si="4"/>
        <v>0.4362625139043382</v>
      </c>
      <c r="H47" s="6">
        <f t="shared" si="5"/>
        <v>0</v>
      </c>
      <c r="I47" s="12"/>
    </row>
    <row r="48" spans="2:9" ht="12.75">
      <c r="B48" s="1" t="s">
        <v>65</v>
      </c>
      <c r="C48" s="2">
        <v>1653</v>
      </c>
      <c r="D48" s="2">
        <v>1302</v>
      </c>
      <c r="E48" s="2">
        <v>0</v>
      </c>
      <c r="F48" s="6">
        <f t="shared" si="3"/>
        <v>0.5593908629441624</v>
      </c>
      <c r="G48" s="6">
        <f t="shared" si="4"/>
        <v>0.44060913705583754</v>
      </c>
      <c r="H48" s="6">
        <f t="shared" si="5"/>
        <v>0</v>
      </c>
      <c r="I48" s="12"/>
    </row>
    <row r="49" spans="2:9" ht="12.75">
      <c r="B49" s="1" t="s">
        <v>4</v>
      </c>
      <c r="C49" s="2">
        <v>1156</v>
      </c>
      <c r="D49" s="2">
        <v>1028</v>
      </c>
      <c r="E49" s="2">
        <v>0</v>
      </c>
      <c r="F49" s="6">
        <f t="shared" si="3"/>
        <v>0.5293040293040293</v>
      </c>
      <c r="G49" s="6">
        <f t="shared" si="4"/>
        <v>0.4706959706959707</v>
      </c>
      <c r="H49" s="6">
        <f t="shared" si="5"/>
        <v>0</v>
      </c>
      <c r="I49" s="12"/>
    </row>
    <row r="50" spans="2:9" ht="12.75">
      <c r="B50" s="1" t="s">
        <v>27</v>
      </c>
      <c r="C50" s="2">
        <v>1689</v>
      </c>
      <c r="D50" s="2">
        <v>1482</v>
      </c>
      <c r="E50" s="2">
        <v>70</v>
      </c>
      <c r="F50" s="6">
        <f t="shared" si="3"/>
        <v>0.5211354520209812</v>
      </c>
      <c r="G50" s="6">
        <f t="shared" si="4"/>
        <v>0.4572662758407899</v>
      </c>
      <c r="H50" s="6">
        <f t="shared" si="5"/>
        <v>0.02159827213822894</v>
      </c>
      <c r="I50" s="12"/>
    </row>
    <row r="51" spans="2:9" ht="12.75">
      <c r="B51" s="1" t="s">
        <v>62</v>
      </c>
      <c r="C51" s="2">
        <v>1584</v>
      </c>
      <c r="D51" s="2">
        <v>1476</v>
      </c>
      <c r="E51" s="2">
        <v>0</v>
      </c>
      <c r="F51" s="6">
        <f t="shared" si="3"/>
        <v>0.5176470588235295</v>
      </c>
      <c r="G51" s="6">
        <f t="shared" si="4"/>
        <v>0.4823529411764706</v>
      </c>
      <c r="H51" s="6">
        <f t="shared" si="5"/>
        <v>0</v>
      </c>
      <c r="I51" s="12"/>
    </row>
    <row r="52" spans="2:9" ht="12.75">
      <c r="B52" s="1" t="s">
        <v>25</v>
      </c>
      <c r="C52" s="2">
        <v>1103</v>
      </c>
      <c r="D52" s="2">
        <v>1156</v>
      </c>
      <c r="E52" s="2">
        <v>0</v>
      </c>
      <c r="F52" s="6">
        <f t="shared" si="3"/>
        <v>0.48826914563966356</v>
      </c>
      <c r="G52" s="6">
        <f t="shared" si="4"/>
        <v>0.5117308543603364</v>
      </c>
      <c r="H52" s="6">
        <f t="shared" si="5"/>
        <v>0</v>
      </c>
      <c r="I52" s="12"/>
    </row>
    <row r="53" spans="2:9" ht="12.75">
      <c r="B53" s="1" t="s">
        <v>15</v>
      </c>
      <c r="C53" s="2">
        <v>2045</v>
      </c>
      <c r="D53" s="2">
        <v>2089</v>
      </c>
      <c r="E53" s="2">
        <v>73</v>
      </c>
      <c r="F53" s="6">
        <f t="shared" si="3"/>
        <v>0.4860946042310435</v>
      </c>
      <c r="G53" s="6">
        <f t="shared" si="4"/>
        <v>0.49655336344188256</v>
      </c>
      <c r="H53" s="6">
        <f t="shared" si="5"/>
        <v>0.017352032327073923</v>
      </c>
      <c r="I53" s="12"/>
    </row>
    <row r="54" spans="2:9" ht="12.75">
      <c r="B54" s="1" t="s">
        <v>40</v>
      </c>
      <c r="C54" s="2">
        <v>1859</v>
      </c>
      <c r="D54" s="2">
        <v>1977</v>
      </c>
      <c r="E54" s="2">
        <v>0</v>
      </c>
      <c r="F54" s="6">
        <f t="shared" si="3"/>
        <v>0.4846193952033368</v>
      </c>
      <c r="G54" s="6">
        <f t="shared" si="4"/>
        <v>0.5153806047966631</v>
      </c>
      <c r="H54" s="6">
        <f t="shared" si="5"/>
        <v>0</v>
      </c>
      <c r="I54" s="12"/>
    </row>
    <row r="55" spans="2:9" ht="12.75">
      <c r="B55" s="1" t="s">
        <v>41</v>
      </c>
      <c r="C55" s="2">
        <v>1243</v>
      </c>
      <c r="D55" s="2">
        <v>1407</v>
      </c>
      <c r="E55" s="2">
        <v>209</v>
      </c>
      <c r="F55" s="6">
        <f t="shared" si="3"/>
        <v>0.434767401189227</v>
      </c>
      <c r="G55" s="6">
        <f t="shared" si="4"/>
        <v>0.49213011542497376</v>
      </c>
      <c r="H55" s="6">
        <f t="shared" si="5"/>
        <v>0.07310248338579924</v>
      </c>
      <c r="I55" s="12"/>
    </row>
    <row r="56" spans="2:9" ht="12.75">
      <c r="B56" s="1" t="s">
        <v>0</v>
      </c>
      <c r="C56" s="2">
        <v>751</v>
      </c>
      <c r="D56" s="2">
        <v>1411</v>
      </c>
      <c r="E56" s="2">
        <v>0</v>
      </c>
      <c r="F56" s="6">
        <f t="shared" si="3"/>
        <v>0.34736355226641996</v>
      </c>
      <c r="G56" s="6">
        <f t="shared" si="4"/>
        <v>0.65263644773358</v>
      </c>
      <c r="H56" s="6">
        <f t="shared" si="5"/>
        <v>0</v>
      </c>
      <c r="I56" s="12"/>
    </row>
    <row r="57" spans="2:9" ht="12.75">
      <c r="B57" s="3" t="s">
        <v>45</v>
      </c>
      <c r="C57" s="4">
        <v>122</v>
      </c>
      <c r="D57" s="4">
        <v>297</v>
      </c>
      <c r="E57" s="4">
        <v>0</v>
      </c>
      <c r="F57" s="7">
        <f t="shared" si="3"/>
        <v>0.2911694510739857</v>
      </c>
      <c r="G57" s="7">
        <f t="shared" si="4"/>
        <v>0.7088305489260143</v>
      </c>
      <c r="H57" s="7">
        <f t="shared" si="5"/>
        <v>0</v>
      </c>
      <c r="I57" s="12"/>
    </row>
    <row r="59" ht="12.75">
      <c r="B59" s="13" t="s">
        <v>13</v>
      </c>
    </row>
    <row r="60" ht="12.75">
      <c r="B60" s="13"/>
    </row>
    <row r="61" ht="12.75">
      <c r="B61" s="13" t="s">
        <v>14</v>
      </c>
    </row>
  </sheetData>
  <mergeCells count="4">
    <mergeCell ref="C4:E4"/>
    <mergeCell ref="F4:H4"/>
    <mergeCell ref="J4:M4"/>
    <mergeCell ref="N4:Q4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Aceituno</dc:creator>
  <cp:keywords/>
  <dc:description/>
  <cp:lastModifiedBy>cecilia.esparza</cp:lastModifiedBy>
  <cp:lastPrinted>2008-12-03T10:34:22Z</cp:lastPrinted>
  <dcterms:created xsi:type="dcterms:W3CDTF">2008-10-31T10:27:20Z</dcterms:created>
  <dcterms:modified xsi:type="dcterms:W3CDTF">2008-12-04T10:29:14Z</dcterms:modified>
  <cp:category/>
  <cp:version/>
  <cp:contentType/>
  <cp:contentStatus/>
</cp:coreProperties>
</file>