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37" activeTab="0"/>
  </bookViews>
  <sheets>
    <sheet name="Plazas-ratio" sheetId="1" r:id="rId1"/>
    <sheet name="Plazas-ratio-ordenado" sheetId="2" r:id="rId2"/>
    <sheet name="Gráfico-ratio-ordenado" sheetId="3" r:id="rId3"/>
  </sheets>
  <definedNames/>
  <calcPr fullCalcOnLoad="1"/>
</workbook>
</file>

<file path=xl/sharedStrings.xml><?xml version="1.0" encoding="utf-8"?>
<sst xmlns="http://schemas.openxmlformats.org/spreadsheetml/2006/main" count="142" uniqueCount="77">
  <si>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</si>
  <si>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</si>
  <si>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</si>
  <si>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</si>
  <si>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</si>
  <si>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</si>
  <si>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</si>
  <si>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</si>
  <si>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</si>
  <si>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</si>
  <si>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</si>
  <si>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</si>
  <si>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</si>
  <si>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</si>
  <si>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Ceuta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</si>
  <si>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</si>
  <si>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</si>
  <si>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</si>
  <si>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</si>
  <si>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</si>
  <si>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</si>
  <si>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</si>
  <si>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</si>
  <si>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</si>
  <si>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</si>
  <si>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</si>
  <si>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</si>
  <si>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</si>
  <si>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</si>
  <si>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</si>
  <si>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</si>
  <si>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</si>
  <si>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</si>
  <si>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</si>
  <si>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</si>
  <si>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</si>
  <si>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</si>
  <si>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</si>
  <si>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</si>
  <si>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</si>
  <si>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</si>
  <si>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</si>
  <si>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</si>
  <si>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</si>
  <si>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</si>
  <si>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</si>
  <si>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</si>
  <si>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</si>
  <si>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</si>
  <si>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</si>
  <si>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</si>
  <si>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</si>
  <si>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Andalucía</t>
  </si>
  <si>
    <t>Aragón</t>
  </si>
  <si>
    <t>Asturias (Principado de)</t>
  </si>
  <si>
    <t>Canarias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</si>
  <si>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</si>
  <si>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</si>
  <si>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</si>
  <si>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</si>
  <si>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</si>
  <si>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</si>
  <si>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</si>
  <si>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</si>
  <si>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País Vasco</t>
  </si>
  <si>
    <t>Total</t>
  </si>
  <si>
    <t>Plazas totales</t>
  </si>
  <si>
    <t>Fuente: Base de datos de Residencias de Portal Mayores, 2006 (http://www.imsersomayores.csic.es).</t>
  </si>
  <si>
    <t xml:space="preserve"> Indicadores de Portal Mayores </t>
  </si>
  <si>
    <t>(http://www.imsersomayores.csic.es)</t>
  </si>
  <si>
    <t>Población de 65 y más años</t>
  </si>
  <si>
    <t xml:space="preserve">Ratio </t>
  </si>
  <si>
    <t>Ratio de plazas residenciales por 100 personas de 65 y más años, 2006</t>
  </si>
  <si>
    <t>Ratio ordenado de plazas residenciales por 100 personas de 65 y más años, 2006</t>
  </si>
  <si>
    <r>
      <t xml:space="preserve">                 INE: INEBASE: </t>
    </r>
    <r>
      <rPr>
        <i/>
        <sz val="9"/>
        <color indexed="8"/>
        <rFont val="Arial"/>
        <family val="2"/>
      </rPr>
      <t>Revisión del Padrón municipal a 1 de enero de 2005. Datos por provincias</t>
    </r>
    <r>
      <rPr>
        <sz val="9"/>
        <color indexed="8"/>
        <rFont val="Arial"/>
        <family val="0"/>
      </rPr>
      <t>. INE, 2006</t>
    </r>
  </si>
  <si>
    <r>
      <t xml:space="preserve">             INE: INEBASE: </t>
    </r>
    <r>
      <rPr>
        <i/>
        <sz val="9"/>
        <color indexed="8"/>
        <rFont val="Arial"/>
        <family val="2"/>
      </rPr>
      <t>Revisión del Padrón municipal a 1 de enero de 2005. Datos por provincias</t>
    </r>
    <r>
      <rPr>
        <sz val="9"/>
        <color indexed="8"/>
        <rFont val="Arial"/>
        <family val="0"/>
      </rPr>
      <t>. INE, 2006</t>
    </r>
  </si>
  <si>
    <t>Nota: datos de plazas de residencias a 08/02/2006; datos de población a 1 de enero de 2005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</si>
</sst>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#.##0%"/>
    <numFmt numFmtId="175" formatCode="0.##0%"/>
    <numFmt numFmtId="176" formatCode="0.#%"/>
    <numFmt numFmtId="177" formatCode="##%"/>
    <numFmt numFmtId="178" formatCode="####%"/>
    <numFmt numFmtId="179" formatCode="0/100%"/>
    <numFmt numFmtId="180" formatCode="[$-C0A]dddd\,\ dd&quot; de &quot;mmmm&quot; de &quot;yyyy"/>
  </numFmts>
  <fonts count="18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u val="single"/>
      <sz val="11"/>
      <color indexed="9"/>
      <name val="Arial"/>
      <family val="2"/>
    </font>
    <font>
      <u val="single"/>
      <sz val="10"/>
      <color indexed="12"/>
      <name val="Arial"/>
      <family val="0"/>
    </font>
    <font>
      <i/>
      <sz val="9"/>
      <color indexed="8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15" applyFont="1" applyFill="1" applyAlignment="1">
      <alignment vertical="center"/>
    </xf>
    <xf numFmtId="1" fontId="0" fillId="2" borderId="0" xfId="0" applyNumberFormat="1" applyFill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 ordenado de plazas residenciales por 100 personas de 65 y más años, 2006</a:t>
            </a:r>
          </a:p>
        </c:rich>
      </c:tx>
      <c:layout>
        <c:manualLayout>
          <c:xMode val="factor"/>
          <c:yMode val="factor"/>
          <c:x val="-0.170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75"/>
          <c:w val="0.893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'Plazas-ratio-ordenado'!$D$5</c:f>
              <c:strCache>
                <c:ptCount val="1"/>
                <c:pt idx="0">
                  <c:v>Ratio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'Plazas-ratio-ordenado'!$A$6:$A$57</c:f>
              <c:strCache>
                <c:ptCount val="52"/>
                <c:pt idx="0">
                  <c:v>Palencia</c:v>
                </c:pt>
                <c:pt idx="1">
                  <c:v>Guadalajara</c:v>
                </c:pt>
                <c:pt idx="2">
                  <c:v>Soria</c:v>
                </c:pt>
                <c:pt idx="3">
                  <c:v>Toledo</c:v>
                </c:pt>
                <c:pt idx="4">
                  <c:v>Ávila</c:v>
                </c:pt>
                <c:pt idx="5">
                  <c:v>Valladolid</c:v>
                </c:pt>
                <c:pt idx="6">
                  <c:v>Burgos</c:v>
                </c:pt>
                <c:pt idx="7">
                  <c:v>Cuenca</c:v>
                </c:pt>
                <c:pt idx="8">
                  <c:v>Huesca</c:v>
                </c:pt>
                <c:pt idx="9">
                  <c:v>Salamanca</c:v>
                </c:pt>
                <c:pt idx="10">
                  <c:v>Zaragoza</c:v>
                </c:pt>
                <c:pt idx="11">
                  <c:v>Segovia</c:v>
                </c:pt>
                <c:pt idx="12">
                  <c:v>Navarra</c:v>
                </c:pt>
                <c:pt idx="13">
                  <c:v>Teruel</c:v>
                </c:pt>
                <c:pt idx="14">
                  <c:v>Álava</c:v>
                </c:pt>
                <c:pt idx="15">
                  <c:v>Zamora</c:v>
                </c:pt>
                <c:pt idx="16">
                  <c:v>Lleida</c:v>
                </c:pt>
                <c:pt idx="17">
                  <c:v>Cáceres</c:v>
                </c:pt>
                <c:pt idx="18">
                  <c:v>Girona</c:v>
                </c:pt>
                <c:pt idx="19">
                  <c:v>Madrid</c:v>
                </c:pt>
                <c:pt idx="20">
                  <c:v>Rioja (La)</c:v>
                </c:pt>
                <c:pt idx="21">
                  <c:v>Cantabria</c:v>
                </c:pt>
                <c:pt idx="22">
                  <c:v>Ciudad Real</c:v>
                </c:pt>
                <c:pt idx="23">
                  <c:v>Barcelona</c:v>
                </c:pt>
                <c:pt idx="24">
                  <c:v>Albacete</c:v>
                </c:pt>
                <c:pt idx="25">
                  <c:v>León</c:v>
                </c:pt>
                <c:pt idx="26">
                  <c:v>Asturias</c:v>
                </c:pt>
                <c:pt idx="27">
                  <c:v>Vizcaya</c:v>
                </c:pt>
                <c:pt idx="28">
                  <c:v>Guipúzcoa</c:v>
                </c:pt>
                <c:pt idx="29">
                  <c:v>Melilla</c:v>
                </c:pt>
                <c:pt idx="30">
                  <c:v>Ourense</c:v>
                </c:pt>
                <c:pt idx="31">
                  <c:v>Balears (Illes)</c:v>
                </c:pt>
                <c:pt idx="32">
                  <c:v>Tarragona</c:v>
                </c:pt>
                <c:pt idx="33">
                  <c:v>Córdoba</c:v>
                </c:pt>
                <c:pt idx="34">
                  <c:v>Santa Cruz de Tenerife</c:v>
                </c:pt>
                <c:pt idx="35">
                  <c:v>Almería</c:v>
                </c:pt>
                <c:pt idx="36">
                  <c:v>Badajoz</c:v>
                </c:pt>
                <c:pt idx="37">
                  <c:v>Cádiz</c:v>
                </c:pt>
                <c:pt idx="38">
                  <c:v>Valencia/València</c:v>
                </c:pt>
                <c:pt idx="39">
                  <c:v>Castellón/Castelló</c:v>
                </c:pt>
                <c:pt idx="40">
                  <c:v>Lugo</c:v>
                </c:pt>
                <c:pt idx="41">
                  <c:v>Alicante/Alacant</c:v>
                </c:pt>
                <c:pt idx="42">
                  <c:v>Huelva</c:v>
                </c:pt>
                <c:pt idx="43">
                  <c:v>Palmas (Las)</c:v>
                </c:pt>
                <c:pt idx="44">
                  <c:v>Málaga</c:v>
                </c:pt>
                <c:pt idx="45">
                  <c:v>Jaén</c:v>
                </c:pt>
                <c:pt idx="46">
                  <c:v>Granada</c:v>
                </c:pt>
                <c:pt idx="47">
                  <c:v>Murcia</c:v>
                </c:pt>
                <c:pt idx="48">
                  <c:v>Pontevedra</c:v>
                </c:pt>
                <c:pt idx="49">
                  <c:v>Sevilla</c:v>
                </c:pt>
                <c:pt idx="50">
                  <c:v>Coruña (A)</c:v>
                </c:pt>
                <c:pt idx="51">
                  <c:v>Ceuta</c:v>
                </c:pt>
              </c:strCache>
            </c:strRef>
          </c:cat>
          <c:val>
            <c:numRef>
              <c:f>'Plazas-ratio-ordenado'!$D$6:$D$57</c:f>
              <c:numCache>
                <c:ptCount val="52"/>
                <c:pt idx="0">
                  <c:v>10.359650015260963</c:v>
                </c:pt>
                <c:pt idx="1">
                  <c:v>9.488384955752212</c:v>
                </c:pt>
                <c:pt idx="2">
                  <c:v>7.773222346461258</c:v>
                </c:pt>
                <c:pt idx="3">
                  <c:v>7.150474266150306</c:v>
                </c:pt>
                <c:pt idx="4">
                  <c:v>6.615457338690617</c:v>
                </c:pt>
                <c:pt idx="5">
                  <c:v>6.414058941802469</c:v>
                </c:pt>
                <c:pt idx="6">
                  <c:v>6.202113606340819</c:v>
                </c:pt>
                <c:pt idx="7">
                  <c:v>6.07682745899996</c:v>
                </c:pt>
                <c:pt idx="8">
                  <c:v>5.922731138379298</c:v>
                </c:pt>
                <c:pt idx="9">
                  <c:v>5.877968917994331</c:v>
                </c:pt>
                <c:pt idx="10">
                  <c:v>5.85156232142449</c:v>
                </c:pt>
                <c:pt idx="11">
                  <c:v>5.827833572453372</c:v>
                </c:pt>
                <c:pt idx="12">
                  <c:v>5.76628038248888</c:v>
                </c:pt>
                <c:pt idx="13">
                  <c:v>5.7153177183184685</c:v>
                </c:pt>
                <c:pt idx="14">
                  <c:v>5.174994361634511</c:v>
                </c:pt>
                <c:pt idx="15">
                  <c:v>5.157613535173642</c:v>
                </c:pt>
                <c:pt idx="16">
                  <c:v>4.983237610125003</c:v>
                </c:pt>
                <c:pt idx="17">
                  <c:v>4.584742144316097</c:v>
                </c:pt>
                <c:pt idx="18">
                  <c:v>4.535998216806598</c:v>
                </c:pt>
                <c:pt idx="19">
                  <c:v>4.528769548539392</c:v>
                </c:pt>
                <c:pt idx="20">
                  <c:v>4.502851386115458</c:v>
                </c:pt>
                <c:pt idx="21">
                  <c:v>4.33410637569859</c:v>
                </c:pt>
                <c:pt idx="22">
                  <c:v>4.31537351815844</c:v>
                </c:pt>
                <c:pt idx="23">
                  <c:v>4.296714898574416</c:v>
                </c:pt>
                <c:pt idx="24">
                  <c:v>4.202435468908751</c:v>
                </c:pt>
                <c:pt idx="25">
                  <c:v>4.112146471676793</c:v>
                </c:pt>
                <c:pt idx="26">
                  <c:v>3.87638238169606</c:v>
                </c:pt>
                <c:pt idx="27">
                  <c:v>3.2435606466616025</c:v>
                </c:pt>
                <c:pt idx="28">
                  <c:v>3.21724468969078</c:v>
                </c:pt>
                <c:pt idx="29">
                  <c:v>3.193135462090308</c:v>
                </c:pt>
                <c:pt idx="30">
                  <c:v>3.1648227069468646</c:v>
                </c:pt>
                <c:pt idx="31">
                  <c:v>3.07433034388549</c:v>
                </c:pt>
                <c:pt idx="32">
                  <c:v>2.9341176265240043</c:v>
                </c:pt>
                <c:pt idx="33">
                  <c:v>2.9169989342594596</c:v>
                </c:pt>
                <c:pt idx="34">
                  <c:v>2.906835415245399</c:v>
                </c:pt>
                <c:pt idx="35">
                  <c:v>2.8613108796355537</c:v>
                </c:pt>
                <c:pt idx="36">
                  <c:v>2.6083340264493056</c:v>
                </c:pt>
                <c:pt idx="37">
                  <c:v>2.5775063749832237</c:v>
                </c:pt>
                <c:pt idx="38">
                  <c:v>2.570145903479237</c:v>
                </c:pt>
                <c:pt idx="39">
                  <c:v>2.365379446286175</c:v>
                </c:pt>
                <c:pt idx="40">
                  <c:v>2.361025371155617</c:v>
                </c:pt>
                <c:pt idx="41">
                  <c:v>2.3573169902234885</c:v>
                </c:pt>
                <c:pt idx="42">
                  <c:v>2.2990416043432496</c:v>
                </c:pt>
                <c:pt idx="43">
                  <c:v>2.2861751193831044</c:v>
                </c:pt>
                <c:pt idx="44">
                  <c:v>2.2640865665821797</c:v>
                </c:pt>
                <c:pt idx="45">
                  <c:v>2.1761719814663394</c:v>
                </c:pt>
                <c:pt idx="46">
                  <c:v>2.0777829363237026</c:v>
                </c:pt>
                <c:pt idx="47">
                  <c:v>2.0675914030006752</c:v>
                </c:pt>
                <c:pt idx="48">
                  <c:v>1.894574817968097</c:v>
                </c:pt>
                <c:pt idx="49">
                  <c:v>1.8512722983220589</c:v>
                </c:pt>
                <c:pt idx="50">
                  <c:v>1.7226703595732575</c:v>
                </c:pt>
                <c:pt idx="51">
                  <c:v>1.2745681953543777</c:v>
                </c:pt>
              </c:numCache>
            </c:numRef>
          </c:val>
        </c:ser>
        <c:gapWidth val="80"/>
        <c:axId val="26430493"/>
        <c:axId val="36547846"/>
      </c:bar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Provincia</a:t>
                </a:r>
              </a:p>
            </c:rich>
          </c:tx>
          <c:layout>
            <c:manualLayout>
              <c:xMode val="factor"/>
              <c:yMode val="factor"/>
              <c:x val="0.02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3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36220472" right="0.5118110236220472" top="0.5118110236220472" bottom="0.5118110236220472" header="0" footer="0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0.899</cdr:y>
    </cdr:from>
    <cdr:to>
      <cdr:x>0.7625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5934075"/>
          <a:ext cx="73342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Nota: datos de plazas de residencias a 08/02/2006; datos de población a 1 de enero de 2005
Fuente: Base de datos de Residencias de Portal Mayores, 2006 (http://www.imsersomayores.csic.es).
             INE: INEBASE: </a:t>
          </a:r>
          <a:r>
            <a:rPr lang="en-US" cap="none" sz="850" b="0" i="1" u="none" baseline="0">
              <a:latin typeface="Arial"/>
              <a:ea typeface="Arial"/>
              <a:cs typeface="Arial"/>
            </a:rPr>
            <a:t>Revisión del Padrón municipal a 1 de enero de 2005. Datos por provincias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. INE, 2006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0.9675</cdr:x>
      <cdr:y>0.0425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0" y="0"/>
          <a:ext cx="9429750" cy="276225"/>
        </a:xfrm>
        <a:prstGeom prst="rect">
          <a:avLst/>
        </a:prstGeom>
        <a:solidFill>
          <a:srgbClr val="666699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Portal Mayores (</a:t>
          </a:r>
          <a:r>
            <a:rPr lang="en-US" cap="none" sz="10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http://www.imsersomayores.csic.es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610350"/>
    <xdr:graphicFrame>
      <xdr:nvGraphicFramePr>
        <xdr:cNvPr id="1" name="Shape 1025"/>
        <xdr:cNvGraphicFramePr/>
      </xdr:nvGraphicFramePr>
      <xdr:xfrm>
        <a:off x="0" y="0"/>
        <a:ext cx="97440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F51" sqref="F51"/>
    </sheetView>
  </sheetViews>
  <sheetFormatPr defaultColWidth="11.421875" defaultRowHeight="12.75"/>
  <cols>
    <col min="1" max="1" width="26.140625" style="0" customWidth="1"/>
    <col min="2" max="2" width="14.57421875" style="0" customWidth="1"/>
    <col min="3" max="3" width="27.140625" style="13" customWidth="1"/>
    <col min="4" max="4" width="17.28125" style="15" customWidth="1"/>
  </cols>
  <sheetData>
    <row r="1" spans="1:5" s="22" customFormat="1" ht="22.5" customHeight="1">
      <c r="A1" s="6" t="s">
        <v>68</v>
      </c>
      <c r="B1" s="7"/>
      <c r="C1" s="9" t="s">
        <v>69</v>
      </c>
      <c r="D1" s="14"/>
      <c r="E1" s="23"/>
    </row>
    <row r="3" ht="15.75">
      <c r="A3" s="4" t="s">
        <v>72</v>
      </c>
    </row>
    <row r="4" ht="15.75">
      <c r="A4" s="4"/>
    </row>
    <row r="5" spans="1:4" ht="18.75" customHeight="1">
      <c r="A5" s="19"/>
      <c r="B5" s="19" t="s">
        <v>66</v>
      </c>
      <c r="C5" s="20" t="s">
        <v>70</v>
      </c>
      <c r="D5" s="21" t="s">
        <v>71</v>
      </c>
    </row>
    <row r="6" spans="1:4" s="2" customFormat="1" ht="12.75">
      <c r="A6" s="3" t="s">
        <v>65</v>
      </c>
      <c r="B6" s="11">
        <v>271931</v>
      </c>
      <c r="C6" s="11">
        <v>7332267</v>
      </c>
      <c r="D6" s="16">
        <f aca="true" t="shared" si="0" ref="D6:D37">B6*100/C6</f>
        <v>3.7086892771362527</v>
      </c>
    </row>
    <row r="7" spans="1:4" s="2" customFormat="1" ht="12.75">
      <c r="A7" s="3" t="s">
        <v>52</v>
      </c>
      <c r="B7" s="11">
        <v>26374</v>
      </c>
      <c r="C7" s="11">
        <v>1145356</v>
      </c>
      <c r="D7" s="16">
        <f t="shared" si="0"/>
        <v>2.302690167947782</v>
      </c>
    </row>
    <row r="8" spans="1:4" ht="12.75">
      <c r="A8" s="1" t="s">
        <v>3</v>
      </c>
      <c r="B8" s="12">
        <v>2236</v>
      </c>
      <c r="C8" s="12">
        <v>78146</v>
      </c>
      <c r="D8" s="17">
        <f t="shared" si="0"/>
        <v>2.8613108796355537</v>
      </c>
    </row>
    <row r="9" spans="1:4" ht="12.75">
      <c r="A9" s="1" t="s">
        <v>11</v>
      </c>
      <c r="B9" s="12">
        <v>3841</v>
      </c>
      <c r="C9" s="12">
        <v>149020</v>
      </c>
      <c r="D9" s="17">
        <f t="shared" si="0"/>
        <v>2.5775063749832237</v>
      </c>
    </row>
    <row r="10" spans="1:4" ht="12.75">
      <c r="A10" s="1" t="s">
        <v>16</v>
      </c>
      <c r="B10" s="12">
        <v>3914</v>
      </c>
      <c r="C10" s="12">
        <v>134179</v>
      </c>
      <c r="D10" s="17">
        <f t="shared" si="0"/>
        <v>2.9169989342594596</v>
      </c>
    </row>
    <row r="11" spans="1:4" ht="12.75">
      <c r="A11" s="1" t="s">
        <v>20</v>
      </c>
      <c r="B11" s="12">
        <v>2909</v>
      </c>
      <c r="C11" s="12">
        <v>140005</v>
      </c>
      <c r="D11" s="17">
        <f t="shared" si="0"/>
        <v>2.0777829363237026</v>
      </c>
    </row>
    <row r="12" spans="1:4" ht="12.75">
      <c r="A12" s="1" t="s">
        <v>23</v>
      </c>
      <c r="B12" s="12">
        <v>1660</v>
      </c>
      <c r="C12" s="12">
        <v>72204</v>
      </c>
      <c r="D12" s="17">
        <f t="shared" si="0"/>
        <v>2.2990416043432496</v>
      </c>
    </row>
    <row r="13" spans="1:4" ht="12.75">
      <c r="A13" s="1" t="s">
        <v>25</v>
      </c>
      <c r="B13" s="12">
        <v>2555</v>
      </c>
      <c r="C13" s="12">
        <v>117408</v>
      </c>
      <c r="D13" s="17">
        <f t="shared" si="0"/>
        <v>2.1761719814663394</v>
      </c>
    </row>
    <row r="14" spans="1:4" ht="12.75">
      <c r="A14" s="1" t="s">
        <v>30</v>
      </c>
      <c r="B14" s="12">
        <v>4645</v>
      </c>
      <c r="C14" s="12">
        <v>205160</v>
      </c>
      <c r="D14" s="17">
        <f t="shared" si="0"/>
        <v>2.2640865665821797</v>
      </c>
    </row>
    <row r="15" spans="1:4" ht="12.75">
      <c r="A15" s="1" t="s">
        <v>42</v>
      </c>
      <c r="B15" s="12">
        <v>4614</v>
      </c>
      <c r="C15" s="12">
        <v>249234</v>
      </c>
      <c r="D15" s="17">
        <f t="shared" si="0"/>
        <v>1.8512722983220589</v>
      </c>
    </row>
    <row r="16" spans="1:4" s="2" customFormat="1" ht="12.75">
      <c r="A16" s="3" t="s">
        <v>53</v>
      </c>
      <c r="B16" s="11">
        <v>15222</v>
      </c>
      <c r="C16" s="11">
        <v>260373</v>
      </c>
      <c r="D16" s="16">
        <f t="shared" si="0"/>
        <v>5.8462282955606</v>
      </c>
    </row>
    <row r="17" spans="1:4" ht="12.75">
      <c r="A17" s="1" t="s">
        <v>24</v>
      </c>
      <c r="B17" s="12">
        <v>2925</v>
      </c>
      <c r="C17" s="12">
        <v>49386</v>
      </c>
      <c r="D17" s="17">
        <f t="shared" si="0"/>
        <v>5.922731138379298</v>
      </c>
    </row>
    <row r="18" spans="1:4" ht="12.75">
      <c r="A18" s="1" t="s">
        <v>45</v>
      </c>
      <c r="B18" s="12">
        <v>2057</v>
      </c>
      <c r="C18" s="12">
        <v>35991</v>
      </c>
      <c r="D18" s="17">
        <f t="shared" si="0"/>
        <v>5.7153177183184685</v>
      </c>
    </row>
    <row r="19" spans="1:4" ht="12.75">
      <c r="A19" s="1" t="s">
        <v>51</v>
      </c>
      <c r="B19" s="12">
        <v>10240</v>
      </c>
      <c r="C19" s="12">
        <v>174996</v>
      </c>
      <c r="D19" s="17">
        <f t="shared" si="0"/>
        <v>5.85156232142449</v>
      </c>
    </row>
    <row r="20" spans="1:4" s="2" customFormat="1" ht="12.75">
      <c r="A20" s="3" t="s">
        <v>54</v>
      </c>
      <c r="B20" s="11">
        <v>9159</v>
      </c>
      <c r="C20" s="11">
        <v>236277</v>
      </c>
      <c r="D20" s="16">
        <f t="shared" si="0"/>
        <v>3.87638238169606</v>
      </c>
    </row>
    <row r="21" spans="1:4" ht="12.75">
      <c r="A21" s="1" t="s">
        <v>4</v>
      </c>
      <c r="B21" s="12">
        <v>9159</v>
      </c>
      <c r="C21" s="12">
        <v>236277</v>
      </c>
      <c r="D21" s="17">
        <f t="shared" si="0"/>
        <v>3.87638238169606</v>
      </c>
    </row>
    <row r="22" spans="1:4" s="2" customFormat="1" ht="12.75">
      <c r="A22" s="3" t="s">
        <v>7</v>
      </c>
      <c r="B22" s="11">
        <v>4141</v>
      </c>
      <c r="C22" s="11">
        <v>134696</v>
      </c>
      <c r="D22" s="16">
        <f t="shared" si="0"/>
        <v>3.07433034388549</v>
      </c>
    </row>
    <row r="23" spans="1:4" ht="12.75">
      <c r="A23" s="1" t="s">
        <v>7</v>
      </c>
      <c r="B23" s="12">
        <v>4141</v>
      </c>
      <c r="C23" s="12">
        <v>134696</v>
      </c>
      <c r="D23" s="17">
        <f t="shared" si="0"/>
        <v>3.07433034388549</v>
      </c>
    </row>
    <row r="24" spans="1:4" s="2" customFormat="1" ht="12.75">
      <c r="A24" s="3" t="s">
        <v>55</v>
      </c>
      <c r="B24" s="11">
        <v>6230</v>
      </c>
      <c r="C24" s="11">
        <v>237886</v>
      </c>
      <c r="D24" s="16">
        <f t="shared" si="0"/>
        <v>2.6189014906299657</v>
      </c>
    </row>
    <row r="25" spans="1:4" ht="12.75">
      <c r="A25" s="1" t="s">
        <v>36</v>
      </c>
      <c r="B25" s="12">
        <v>2523</v>
      </c>
      <c r="C25" s="12">
        <v>110359</v>
      </c>
      <c r="D25" s="17">
        <f t="shared" si="0"/>
        <v>2.2861751193831044</v>
      </c>
    </row>
    <row r="26" spans="1:4" ht="12.75">
      <c r="A26" s="1" t="s">
        <v>40</v>
      </c>
      <c r="B26" s="12">
        <v>3707</v>
      </c>
      <c r="C26" s="12">
        <v>127527</v>
      </c>
      <c r="D26" s="17">
        <f t="shared" si="0"/>
        <v>2.906835415245399</v>
      </c>
    </row>
    <row r="27" spans="1:4" s="2" customFormat="1" ht="12.75">
      <c r="A27" s="3" t="s">
        <v>12</v>
      </c>
      <c r="B27" s="11">
        <v>4560</v>
      </c>
      <c r="C27" s="11">
        <v>105212</v>
      </c>
      <c r="D27" s="16">
        <f t="shared" si="0"/>
        <v>4.33410637569859</v>
      </c>
    </row>
    <row r="28" spans="1:4" ht="12.75">
      <c r="A28" s="1" t="s">
        <v>12</v>
      </c>
      <c r="B28" s="12">
        <v>4560</v>
      </c>
      <c r="C28" s="12">
        <v>105212</v>
      </c>
      <c r="D28" s="17">
        <f t="shared" si="0"/>
        <v>4.33410637569859</v>
      </c>
    </row>
    <row r="29" spans="1:4" s="2" customFormat="1" ht="12.75">
      <c r="A29" s="3" t="s">
        <v>56</v>
      </c>
      <c r="B29" s="11">
        <v>33978</v>
      </c>
      <c r="C29" s="11">
        <v>566468</v>
      </c>
      <c r="D29" s="16">
        <f t="shared" si="0"/>
        <v>5.998220552617271</v>
      </c>
    </row>
    <row r="30" spans="1:4" ht="12.75">
      <c r="A30" s="1" t="s">
        <v>5</v>
      </c>
      <c r="B30" s="12">
        <v>2799</v>
      </c>
      <c r="C30" s="12">
        <v>42310</v>
      </c>
      <c r="D30" s="17">
        <f t="shared" si="0"/>
        <v>6.615457338690617</v>
      </c>
    </row>
    <row r="31" spans="1:4" ht="12.75">
      <c r="A31" s="1" t="s">
        <v>9</v>
      </c>
      <c r="B31" s="12">
        <v>4695</v>
      </c>
      <c r="C31" s="12">
        <v>75700</v>
      </c>
      <c r="D31" s="17">
        <f t="shared" si="0"/>
        <v>6.202113606340819</v>
      </c>
    </row>
    <row r="32" spans="1:4" ht="12.75">
      <c r="A32" s="1" t="s">
        <v>26</v>
      </c>
      <c r="B32" s="12">
        <v>5022</v>
      </c>
      <c r="C32" s="12">
        <v>122126</v>
      </c>
      <c r="D32" s="17">
        <f t="shared" si="0"/>
        <v>4.112146471676793</v>
      </c>
    </row>
    <row r="33" spans="1:4" ht="12.75">
      <c r="A33" s="1" t="s">
        <v>35</v>
      </c>
      <c r="B33" s="12">
        <v>4073</v>
      </c>
      <c r="C33" s="12">
        <v>39316</v>
      </c>
      <c r="D33" s="17">
        <f t="shared" si="0"/>
        <v>10.359650015260963</v>
      </c>
    </row>
    <row r="34" spans="1:4" ht="12.75">
      <c r="A34" s="1" t="s">
        <v>39</v>
      </c>
      <c r="B34" s="12">
        <v>4811</v>
      </c>
      <c r="C34" s="12">
        <v>81848</v>
      </c>
      <c r="D34" s="17">
        <f t="shared" si="0"/>
        <v>5.877968917994331</v>
      </c>
    </row>
    <row r="35" spans="1:4" ht="12.75">
      <c r="A35" s="1" t="s">
        <v>41</v>
      </c>
      <c r="B35" s="12">
        <v>2031</v>
      </c>
      <c r="C35" s="12">
        <v>34850</v>
      </c>
      <c r="D35" s="17">
        <f t="shared" si="0"/>
        <v>5.827833572453372</v>
      </c>
    </row>
    <row r="36" spans="1:4" ht="12.75">
      <c r="A36" s="1" t="s">
        <v>43</v>
      </c>
      <c r="B36" s="12">
        <v>1877</v>
      </c>
      <c r="C36" s="12">
        <v>24147</v>
      </c>
      <c r="D36" s="17">
        <f t="shared" si="0"/>
        <v>7.773222346461258</v>
      </c>
    </row>
    <row r="37" spans="1:4" ht="12.75">
      <c r="A37" s="1" t="s">
        <v>48</v>
      </c>
      <c r="B37" s="12">
        <v>5774</v>
      </c>
      <c r="C37" s="12">
        <v>90021</v>
      </c>
      <c r="D37" s="17">
        <f t="shared" si="0"/>
        <v>6.414058941802469</v>
      </c>
    </row>
    <row r="38" spans="1:4" ht="12.75">
      <c r="A38" s="1" t="s">
        <v>50</v>
      </c>
      <c r="B38" s="12">
        <v>2896</v>
      </c>
      <c r="C38" s="12">
        <v>56150</v>
      </c>
      <c r="D38" s="17">
        <f aca="true" t="shared" si="1" ref="D38:D69">B38*100/C38</f>
        <v>5.157613535173642</v>
      </c>
    </row>
    <row r="39" spans="1:4" s="2" customFormat="1" ht="12.75">
      <c r="A39" s="3" t="s">
        <v>57</v>
      </c>
      <c r="B39" s="11">
        <v>21088</v>
      </c>
      <c r="C39" s="11">
        <v>356511</v>
      </c>
      <c r="D39" s="16">
        <f t="shared" si="1"/>
        <v>5.915105003772674</v>
      </c>
    </row>
    <row r="40" spans="1:4" ht="12.75">
      <c r="A40" s="1" t="s">
        <v>1</v>
      </c>
      <c r="B40" s="12">
        <v>2854</v>
      </c>
      <c r="C40" s="12">
        <v>67913</v>
      </c>
      <c r="D40" s="17">
        <f t="shared" si="1"/>
        <v>4.202435468908751</v>
      </c>
    </row>
    <row r="41" spans="1:4" ht="12.75">
      <c r="A41" s="1" t="s">
        <v>15</v>
      </c>
      <c r="B41" s="12">
        <v>4128</v>
      </c>
      <c r="C41" s="12">
        <v>95658</v>
      </c>
      <c r="D41" s="17">
        <f t="shared" si="1"/>
        <v>4.31537351815844</v>
      </c>
    </row>
    <row r="42" spans="1:4" ht="12.75">
      <c r="A42" s="1" t="s">
        <v>18</v>
      </c>
      <c r="B42" s="12">
        <v>3031</v>
      </c>
      <c r="C42" s="12">
        <v>49878</v>
      </c>
      <c r="D42" s="17">
        <f t="shared" si="1"/>
        <v>6.07682745899996</v>
      </c>
    </row>
    <row r="43" spans="1:4" ht="12.75">
      <c r="A43" s="1" t="s">
        <v>21</v>
      </c>
      <c r="B43" s="12">
        <v>3431</v>
      </c>
      <c r="C43" s="12">
        <v>36160</v>
      </c>
      <c r="D43" s="17">
        <f t="shared" si="1"/>
        <v>9.488384955752212</v>
      </c>
    </row>
    <row r="44" spans="1:4" ht="12.75">
      <c r="A44" s="1" t="s">
        <v>46</v>
      </c>
      <c r="B44" s="12">
        <v>7644</v>
      </c>
      <c r="C44" s="12">
        <v>106902</v>
      </c>
      <c r="D44" s="17">
        <f t="shared" si="1"/>
        <v>7.150474266150306</v>
      </c>
    </row>
    <row r="45" spans="1:4" s="2" customFormat="1" ht="12.75">
      <c r="A45" s="3" t="s">
        <v>58</v>
      </c>
      <c r="B45" s="11">
        <v>48668</v>
      </c>
      <c r="C45" s="11">
        <v>1150724</v>
      </c>
      <c r="D45" s="16">
        <f t="shared" si="1"/>
        <v>4.2293373563078545</v>
      </c>
    </row>
    <row r="46" spans="1:4" ht="12.75">
      <c r="A46" s="1" t="s">
        <v>8</v>
      </c>
      <c r="B46" s="12">
        <v>36587</v>
      </c>
      <c r="C46" s="12">
        <v>851511</v>
      </c>
      <c r="D46" s="17">
        <f t="shared" si="1"/>
        <v>4.296714898574416</v>
      </c>
    </row>
    <row r="47" spans="1:4" ht="12.75">
      <c r="A47" s="1" t="s">
        <v>19</v>
      </c>
      <c r="B47" s="12">
        <v>4884</v>
      </c>
      <c r="C47" s="12">
        <v>107672</v>
      </c>
      <c r="D47" s="17">
        <f t="shared" si="1"/>
        <v>4.535998216806598</v>
      </c>
    </row>
    <row r="48" spans="1:4" ht="12.75">
      <c r="A48" s="1" t="s">
        <v>27</v>
      </c>
      <c r="B48" s="12">
        <v>3835</v>
      </c>
      <c r="C48" s="12">
        <v>76958</v>
      </c>
      <c r="D48" s="17">
        <f t="shared" si="1"/>
        <v>4.983237610125003</v>
      </c>
    </row>
    <row r="49" spans="1:4" ht="12.75">
      <c r="A49" s="1" t="s">
        <v>44</v>
      </c>
      <c r="B49" s="12">
        <v>3362</v>
      </c>
      <c r="C49" s="12">
        <v>114583</v>
      </c>
      <c r="D49" s="17">
        <f t="shared" si="1"/>
        <v>2.9341176265240043</v>
      </c>
    </row>
    <row r="50" spans="1:4" s="2" customFormat="1" ht="12.75">
      <c r="A50" s="3" t="s">
        <v>59</v>
      </c>
      <c r="B50" s="11">
        <v>18544</v>
      </c>
      <c r="C50" s="11">
        <v>751761</v>
      </c>
      <c r="D50" s="16">
        <f t="shared" si="1"/>
        <v>2.466741424468681</v>
      </c>
    </row>
    <row r="51" spans="1:4" ht="12.75">
      <c r="A51" s="1" t="s">
        <v>2</v>
      </c>
      <c r="B51" s="12">
        <v>6585</v>
      </c>
      <c r="C51" s="12">
        <v>279343</v>
      </c>
      <c r="D51" s="17">
        <f t="shared" si="1"/>
        <v>2.3573169902234885</v>
      </c>
    </row>
    <row r="52" spans="1:4" ht="12.75">
      <c r="A52" s="1" t="s">
        <v>13</v>
      </c>
      <c r="B52" s="12">
        <v>2112</v>
      </c>
      <c r="C52" s="12">
        <v>89288</v>
      </c>
      <c r="D52" s="17">
        <f t="shared" si="1"/>
        <v>2.365379446286175</v>
      </c>
    </row>
    <row r="53" spans="1:4" ht="12.75">
      <c r="A53" s="1" t="s">
        <v>47</v>
      </c>
      <c r="B53" s="12">
        <v>9847</v>
      </c>
      <c r="C53" s="12">
        <v>383130</v>
      </c>
      <c r="D53" s="17">
        <f t="shared" si="1"/>
        <v>2.570145903479237</v>
      </c>
    </row>
    <row r="54" spans="1:4" s="2" customFormat="1" ht="12.75">
      <c r="A54" s="3" t="s">
        <v>60</v>
      </c>
      <c r="B54" s="11">
        <v>7109</v>
      </c>
      <c r="C54" s="11">
        <v>206887</v>
      </c>
      <c r="D54" s="16">
        <f t="shared" si="1"/>
        <v>3.4361753034265083</v>
      </c>
    </row>
    <row r="55" spans="1:4" ht="12.75">
      <c r="A55" s="1" t="s">
        <v>6</v>
      </c>
      <c r="B55" s="12">
        <v>3136</v>
      </c>
      <c r="C55" s="12">
        <v>120230</v>
      </c>
      <c r="D55" s="17">
        <f t="shared" si="1"/>
        <v>2.6083340264493056</v>
      </c>
    </row>
    <row r="56" spans="1:4" ht="12.75">
      <c r="A56" s="1" t="s">
        <v>10</v>
      </c>
      <c r="B56" s="12">
        <v>3973</v>
      </c>
      <c r="C56" s="12">
        <v>86657</v>
      </c>
      <c r="D56" s="17">
        <f t="shared" si="1"/>
        <v>4.584742144316097</v>
      </c>
    </row>
    <row r="57" spans="1:4" s="2" customFormat="1" ht="12.75">
      <c r="A57" s="3" t="s">
        <v>61</v>
      </c>
      <c r="B57" s="11">
        <v>12405</v>
      </c>
      <c r="C57" s="11">
        <v>587137</v>
      </c>
      <c r="D57" s="16">
        <f t="shared" si="1"/>
        <v>2.1127947991695293</v>
      </c>
    </row>
    <row r="58" spans="1:4" ht="12.75">
      <c r="A58" s="1" t="s">
        <v>17</v>
      </c>
      <c r="B58" s="12">
        <v>3906</v>
      </c>
      <c r="C58" s="12">
        <v>226741</v>
      </c>
      <c r="D58" s="17">
        <f t="shared" si="1"/>
        <v>1.7226703595732575</v>
      </c>
    </row>
    <row r="59" spans="1:4" ht="12.75">
      <c r="A59" s="1" t="s">
        <v>28</v>
      </c>
      <c r="B59" s="12">
        <v>2333</v>
      </c>
      <c r="C59" s="12">
        <v>98813</v>
      </c>
      <c r="D59" s="17">
        <f t="shared" si="1"/>
        <v>2.361025371155617</v>
      </c>
    </row>
    <row r="60" spans="1:4" ht="12.75">
      <c r="A60" s="1" t="s">
        <v>34</v>
      </c>
      <c r="B60" s="12">
        <v>3015</v>
      </c>
      <c r="C60" s="12">
        <v>95266</v>
      </c>
      <c r="D60" s="17">
        <f t="shared" si="1"/>
        <v>3.1648227069468646</v>
      </c>
    </row>
    <row r="61" spans="1:4" ht="12.75">
      <c r="A61" s="1" t="s">
        <v>37</v>
      </c>
      <c r="B61" s="12">
        <v>3151</v>
      </c>
      <c r="C61" s="12">
        <v>166317</v>
      </c>
      <c r="D61" s="17">
        <f t="shared" si="1"/>
        <v>1.894574817968097</v>
      </c>
    </row>
    <row r="62" spans="1:4" s="2" customFormat="1" ht="12.75">
      <c r="A62" s="3" t="s">
        <v>62</v>
      </c>
      <c r="B62" s="11">
        <v>38370</v>
      </c>
      <c r="C62" s="11">
        <v>847250</v>
      </c>
      <c r="D62" s="16">
        <f t="shared" si="1"/>
        <v>4.528769548539392</v>
      </c>
    </row>
    <row r="63" spans="1:4" ht="12.75">
      <c r="A63" s="1" t="s">
        <v>29</v>
      </c>
      <c r="B63" s="12">
        <v>38370</v>
      </c>
      <c r="C63" s="12">
        <v>847250</v>
      </c>
      <c r="D63" s="17">
        <f t="shared" si="1"/>
        <v>4.528769548539392</v>
      </c>
    </row>
    <row r="64" spans="1:4" s="2" customFormat="1" ht="12.75">
      <c r="A64" s="3" t="s">
        <v>63</v>
      </c>
      <c r="B64" s="11">
        <v>3798</v>
      </c>
      <c r="C64" s="11">
        <v>183692</v>
      </c>
      <c r="D64" s="16">
        <f t="shared" si="1"/>
        <v>2.0675914030006752</v>
      </c>
    </row>
    <row r="65" spans="1:4" ht="12.75">
      <c r="A65" s="1" t="s">
        <v>32</v>
      </c>
      <c r="B65" s="12">
        <v>3798</v>
      </c>
      <c r="C65" s="12">
        <v>183692</v>
      </c>
      <c r="D65" s="17">
        <f t="shared" si="1"/>
        <v>2.0675914030006752</v>
      </c>
    </row>
    <row r="66" spans="1:4" s="2" customFormat="1" ht="12.75">
      <c r="A66" s="3" t="s">
        <v>33</v>
      </c>
      <c r="B66" s="11">
        <v>5976</v>
      </c>
      <c r="C66" s="11">
        <v>103637</v>
      </c>
      <c r="D66" s="16">
        <f t="shared" si="1"/>
        <v>5.76628038248888</v>
      </c>
    </row>
    <row r="67" spans="1:4" ht="12.75">
      <c r="A67" s="1" t="s">
        <v>33</v>
      </c>
      <c r="B67" s="12">
        <v>5976</v>
      </c>
      <c r="C67" s="12">
        <v>103637</v>
      </c>
      <c r="D67" s="17">
        <f t="shared" si="1"/>
        <v>5.76628038248888</v>
      </c>
    </row>
    <row r="68" spans="1:4" s="2" customFormat="1" ht="12.75">
      <c r="A68" s="3" t="s">
        <v>64</v>
      </c>
      <c r="B68" s="11">
        <v>13472</v>
      </c>
      <c r="C68" s="11">
        <v>387309</v>
      </c>
      <c r="D68" s="16">
        <f t="shared" si="1"/>
        <v>3.4783596559852725</v>
      </c>
    </row>
    <row r="69" spans="1:4" ht="12.75">
      <c r="A69" s="1" t="s">
        <v>0</v>
      </c>
      <c r="B69" s="12">
        <v>2524</v>
      </c>
      <c r="C69" s="12">
        <v>48773</v>
      </c>
      <c r="D69" s="17">
        <f t="shared" si="1"/>
        <v>5.174994361634511</v>
      </c>
    </row>
    <row r="70" spans="1:4" ht="12.75">
      <c r="A70" s="1" t="s">
        <v>22</v>
      </c>
      <c r="B70" s="12">
        <v>3988</v>
      </c>
      <c r="C70" s="12">
        <v>123957</v>
      </c>
      <c r="D70" s="17">
        <f aca="true" t="shared" si="2" ref="D70:D77">B70*100/C70</f>
        <v>3.21724468969078</v>
      </c>
    </row>
    <row r="71" spans="1:4" ht="12.75">
      <c r="A71" s="1" t="s">
        <v>49</v>
      </c>
      <c r="B71" s="12">
        <v>6960</v>
      </c>
      <c r="C71" s="12">
        <v>214579</v>
      </c>
      <c r="D71" s="17">
        <f t="shared" si="2"/>
        <v>3.2435606466616025</v>
      </c>
    </row>
    <row r="72" spans="1:4" s="2" customFormat="1" ht="12.75">
      <c r="A72" s="3" t="s">
        <v>38</v>
      </c>
      <c r="B72" s="11">
        <v>2503</v>
      </c>
      <c r="C72" s="11">
        <v>55587</v>
      </c>
      <c r="D72" s="16">
        <f t="shared" si="2"/>
        <v>4.502851386115458</v>
      </c>
    </row>
    <row r="73" spans="1:4" ht="12.75">
      <c r="A73" s="1" t="s">
        <v>38</v>
      </c>
      <c r="B73" s="12">
        <v>2503</v>
      </c>
      <c r="C73" s="12">
        <v>55587</v>
      </c>
      <c r="D73" s="17">
        <f t="shared" si="2"/>
        <v>4.502851386115458</v>
      </c>
    </row>
    <row r="74" spans="1:4" s="2" customFormat="1" ht="12.75">
      <c r="A74" s="3" t="s">
        <v>14</v>
      </c>
      <c r="B74" s="11">
        <v>107</v>
      </c>
      <c r="C74" s="11">
        <v>8395</v>
      </c>
      <c r="D74" s="16">
        <f t="shared" si="2"/>
        <v>1.2745681953543777</v>
      </c>
    </row>
    <row r="75" spans="1:4" ht="12.75">
      <c r="A75" s="1" t="s">
        <v>14</v>
      </c>
      <c r="B75" s="12">
        <v>107</v>
      </c>
      <c r="C75" s="12">
        <v>8395</v>
      </c>
      <c r="D75" s="17">
        <f t="shared" si="2"/>
        <v>1.2745681953543777</v>
      </c>
    </row>
    <row r="76" spans="1:4" s="2" customFormat="1" ht="12.75">
      <c r="A76" s="3" t="s">
        <v>31</v>
      </c>
      <c r="B76" s="11">
        <v>227</v>
      </c>
      <c r="C76" s="11">
        <v>7109</v>
      </c>
      <c r="D76" s="16">
        <f t="shared" si="2"/>
        <v>3.193135462090308</v>
      </c>
    </row>
    <row r="77" spans="1:4" ht="12.75">
      <c r="A77" s="1" t="s">
        <v>31</v>
      </c>
      <c r="B77" s="12">
        <v>227</v>
      </c>
      <c r="C77" s="12">
        <v>7109</v>
      </c>
      <c r="D77" s="17">
        <f t="shared" si="2"/>
        <v>3.193135462090308</v>
      </c>
    </row>
    <row r="79" ht="12.75">
      <c r="A79" s="5" t="s">
        <v>76</v>
      </c>
    </row>
    <row r="80" ht="12.75">
      <c r="A80" s="5"/>
    </row>
    <row r="81" ht="12.75">
      <c r="A81" s="5" t="s">
        <v>67</v>
      </c>
    </row>
    <row r="82" ht="12.75">
      <c r="A82" s="18" t="s">
        <v>75</v>
      </c>
    </row>
  </sheetData>
  <hyperlinks>
    <hyperlink ref="C1" r:id="rId1" display="(http://www.imsersomayores.csic.es)"/>
  </hyperlinks>
  <printOptions/>
  <pageMargins left="0.5" right="0.52" top="0.5" bottom="0.5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F60" sqref="F60"/>
    </sheetView>
  </sheetViews>
  <sheetFormatPr defaultColWidth="11.421875" defaultRowHeight="12.75"/>
  <cols>
    <col min="1" max="1" width="20.7109375" style="0" customWidth="1"/>
    <col min="2" max="2" width="14.140625" style="0" customWidth="1"/>
    <col min="3" max="3" width="18.00390625" style="13" customWidth="1"/>
    <col min="4" max="4" width="10.421875" style="15" customWidth="1"/>
  </cols>
  <sheetData>
    <row r="1" spans="1:5" s="8" customFormat="1" ht="22.5" customHeight="1">
      <c r="A1" s="6" t="s">
        <v>68</v>
      </c>
      <c r="B1" s="7"/>
      <c r="C1" s="9" t="s">
        <v>69</v>
      </c>
      <c r="D1" s="14"/>
      <c r="E1" s="10"/>
    </row>
    <row r="3" ht="15.75">
      <c r="A3" s="4" t="s">
        <v>73</v>
      </c>
    </row>
    <row r="4" ht="15.75">
      <c r="A4" s="4"/>
    </row>
    <row r="5" spans="1:4" ht="26.25" customHeight="1">
      <c r="A5" s="19"/>
      <c r="B5" s="19" t="s">
        <v>66</v>
      </c>
      <c r="C5" s="20" t="s">
        <v>70</v>
      </c>
      <c r="D5" s="21" t="s">
        <v>71</v>
      </c>
    </row>
    <row r="6" spans="1:4" s="2" customFormat="1" ht="12.75">
      <c r="A6" s="1" t="s">
        <v>35</v>
      </c>
      <c r="B6" s="12">
        <v>4073</v>
      </c>
      <c r="C6" s="12">
        <v>39316</v>
      </c>
      <c r="D6" s="17">
        <f aca="true" t="shared" si="0" ref="D6:D37">B6*100/C6</f>
        <v>10.359650015260963</v>
      </c>
    </row>
    <row r="7" spans="1:4" s="2" customFormat="1" ht="12.75">
      <c r="A7" s="1" t="s">
        <v>21</v>
      </c>
      <c r="B7" s="12">
        <v>3431</v>
      </c>
      <c r="C7" s="12">
        <v>36160</v>
      </c>
      <c r="D7" s="17">
        <f t="shared" si="0"/>
        <v>9.488384955752212</v>
      </c>
    </row>
    <row r="8" spans="1:4" ht="12.75">
      <c r="A8" s="1" t="s">
        <v>43</v>
      </c>
      <c r="B8" s="12">
        <v>1877</v>
      </c>
      <c r="C8" s="12">
        <v>24147</v>
      </c>
      <c r="D8" s="17">
        <f t="shared" si="0"/>
        <v>7.773222346461258</v>
      </c>
    </row>
    <row r="9" spans="1:4" ht="12.75">
      <c r="A9" s="1" t="s">
        <v>46</v>
      </c>
      <c r="B9" s="12">
        <v>7644</v>
      </c>
      <c r="C9" s="12">
        <v>106902</v>
      </c>
      <c r="D9" s="17">
        <f t="shared" si="0"/>
        <v>7.150474266150306</v>
      </c>
    </row>
    <row r="10" spans="1:4" ht="12.75">
      <c r="A10" s="1" t="s">
        <v>5</v>
      </c>
      <c r="B10" s="12">
        <v>2799</v>
      </c>
      <c r="C10" s="12">
        <v>42310</v>
      </c>
      <c r="D10" s="17">
        <f t="shared" si="0"/>
        <v>6.615457338690617</v>
      </c>
    </row>
    <row r="11" spans="1:4" ht="12.75">
      <c r="A11" s="1" t="s">
        <v>48</v>
      </c>
      <c r="B11" s="12">
        <v>5774</v>
      </c>
      <c r="C11" s="12">
        <v>90021</v>
      </c>
      <c r="D11" s="17">
        <f t="shared" si="0"/>
        <v>6.414058941802469</v>
      </c>
    </row>
    <row r="12" spans="1:4" ht="12.75">
      <c r="A12" s="1" t="s">
        <v>9</v>
      </c>
      <c r="B12" s="12">
        <v>4695</v>
      </c>
      <c r="C12" s="12">
        <v>75700</v>
      </c>
      <c r="D12" s="17">
        <f t="shared" si="0"/>
        <v>6.202113606340819</v>
      </c>
    </row>
    <row r="13" spans="1:4" ht="12.75">
      <c r="A13" s="1" t="s">
        <v>18</v>
      </c>
      <c r="B13" s="12">
        <v>3031</v>
      </c>
      <c r="C13" s="12">
        <v>49878</v>
      </c>
      <c r="D13" s="17">
        <f t="shared" si="0"/>
        <v>6.07682745899996</v>
      </c>
    </row>
    <row r="14" spans="1:4" ht="12.75">
      <c r="A14" s="1" t="s">
        <v>24</v>
      </c>
      <c r="B14" s="12">
        <v>2925</v>
      </c>
      <c r="C14" s="12">
        <v>49386</v>
      </c>
      <c r="D14" s="17">
        <f t="shared" si="0"/>
        <v>5.922731138379298</v>
      </c>
    </row>
    <row r="15" spans="1:4" ht="12.75">
      <c r="A15" s="1" t="s">
        <v>39</v>
      </c>
      <c r="B15" s="12">
        <v>4811</v>
      </c>
      <c r="C15" s="12">
        <v>81848</v>
      </c>
      <c r="D15" s="17">
        <f t="shared" si="0"/>
        <v>5.877968917994331</v>
      </c>
    </row>
    <row r="16" spans="1:4" ht="12.75">
      <c r="A16" s="1" t="s">
        <v>51</v>
      </c>
      <c r="B16" s="12">
        <v>10240</v>
      </c>
      <c r="C16" s="12">
        <v>174996</v>
      </c>
      <c r="D16" s="17">
        <f t="shared" si="0"/>
        <v>5.85156232142449</v>
      </c>
    </row>
    <row r="17" spans="1:4" s="2" customFormat="1" ht="12.75">
      <c r="A17" s="1" t="s">
        <v>41</v>
      </c>
      <c r="B17" s="12">
        <v>2031</v>
      </c>
      <c r="C17" s="12">
        <v>34850</v>
      </c>
      <c r="D17" s="17">
        <f t="shared" si="0"/>
        <v>5.827833572453372</v>
      </c>
    </row>
    <row r="18" spans="1:4" s="2" customFormat="1" ht="12.75">
      <c r="A18" s="1" t="s">
        <v>33</v>
      </c>
      <c r="B18" s="12">
        <v>5976</v>
      </c>
      <c r="C18" s="12">
        <v>103637</v>
      </c>
      <c r="D18" s="17">
        <f t="shared" si="0"/>
        <v>5.76628038248888</v>
      </c>
    </row>
    <row r="19" spans="1:4" ht="12.75">
      <c r="A19" s="1" t="s">
        <v>45</v>
      </c>
      <c r="B19" s="12">
        <v>2057</v>
      </c>
      <c r="C19" s="12">
        <v>35991</v>
      </c>
      <c r="D19" s="17">
        <f t="shared" si="0"/>
        <v>5.7153177183184685</v>
      </c>
    </row>
    <row r="20" spans="1:4" s="2" customFormat="1" ht="12.75">
      <c r="A20" s="1" t="s">
        <v>0</v>
      </c>
      <c r="B20" s="12">
        <v>2524</v>
      </c>
      <c r="C20" s="12">
        <v>48773</v>
      </c>
      <c r="D20" s="17">
        <f t="shared" si="0"/>
        <v>5.174994361634511</v>
      </c>
    </row>
    <row r="21" spans="1:4" ht="12.75">
      <c r="A21" s="1" t="s">
        <v>50</v>
      </c>
      <c r="B21" s="12">
        <v>2896</v>
      </c>
      <c r="C21" s="12">
        <v>56150</v>
      </c>
      <c r="D21" s="17">
        <f t="shared" si="0"/>
        <v>5.157613535173642</v>
      </c>
    </row>
    <row r="22" spans="1:4" ht="12.75">
      <c r="A22" s="1" t="s">
        <v>27</v>
      </c>
      <c r="B22" s="12">
        <v>3835</v>
      </c>
      <c r="C22" s="12">
        <v>76958</v>
      </c>
      <c r="D22" s="17">
        <f t="shared" si="0"/>
        <v>4.983237610125003</v>
      </c>
    </row>
    <row r="23" spans="1:4" s="2" customFormat="1" ht="12.75">
      <c r="A23" s="1" t="s">
        <v>10</v>
      </c>
      <c r="B23" s="12">
        <v>3973</v>
      </c>
      <c r="C23" s="12">
        <v>86657</v>
      </c>
      <c r="D23" s="17">
        <f t="shared" si="0"/>
        <v>4.584742144316097</v>
      </c>
    </row>
    <row r="24" spans="1:4" ht="12.75">
      <c r="A24" s="1" t="s">
        <v>19</v>
      </c>
      <c r="B24" s="12">
        <v>4884</v>
      </c>
      <c r="C24" s="12">
        <v>107672</v>
      </c>
      <c r="D24" s="17">
        <f t="shared" si="0"/>
        <v>4.535998216806598</v>
      </c>
    </row>
    <row r="25" spans="1:4" ht="12.75">
      <c r="A25" s="1" t="s">
        <v>29</v>
      </c>
      <c r="B25" s="12">
        <v>38370</v>
      </c>
      <c r="C25" s="12">
        <v>847250</v>
      </c>
      <c r="D25" s="17">
        <f t="shared" si="0"/>
        <v>4.528769548539392</v>
      </c>
    </row>
    <row r="26" spans="1:4" ht="12.75">
      <c r="A26" s="1" t="s">
        <v>38</v>
      </c>
      <c r="B26" s="12">
        <v>2503</v>
      </c>
      <c r="C26" s="12">
        <v>55587</v>
      </c>
      <c r="D26" s="17">
        <f t="shared" si="0"/>
        <v>4.502851386115458</v>
      </c>
    </row>
    <row r="27" spans="1:4" ht="12.75">
      <c r="A27" s="1" t="s">
        <v>12</v>
      </c>
      <c r="B27" s="12">
        <v>4560</v>
      </c>
      <c r="C27" s="12">
        <v>105212</v>
      </c>
      <c r="D27" s="17">
        <f t="shared" si="0"/>
        <v>4.33410637569859</v>
      </c>
    </row>
    <row r="28" spans="1:4" ht="12.75">
      <c r="A28" s="1" t="s">
        <v>15</v>
      </c>
      <c r="B28" s="12">
        <v>4128</v>
      </c>
      <c r="C28" s="12">
        <v>95658</v>
      </c>
      <c r="D28" s="17">
        <f t="shared" si="0"/>
        <v>4.31537351815844</v>
      </c>
    </row>
    <row r="29" spans="1:4" ht="12.75">
      <c r="A29" s="1" t="s">
        <v>8</v>
      </c>
      <c r="B29" s="12">
        <v>36587</v>
      </c>
      <c r="C29" s="12">
        <v>851511</v>
      </c>
      <c r="D29" s="17">
        <f t="shared" si="0"/>
        <v>4.296714898574416</v>
      </c>
    </row>
    <row r="30" spans="1:4" ht="12.75">
      <c r="A30" s="1" t="s">
        <v>1</v>
      </c>
      <c r="B30" s="12">
        <v>2854</v>
      </c>
      <c r="C30" s="12">
        <v>67913</v>
      </c>
      <c r="D30" s="17">
        <f t="shared" si="0"/>
        <v>4.202435468908751</v>
      </c>
    </row>
    <row r="31" spans="1:4" s="2" customFormat="1" ht="12.75">
      <c r="A31" s="1" t="s">
        <v>26</v>
      </c>
      <c r="B31" s="12">
        <v>5022</v>
      </c>
      <c r="C31" s="12">
        <v>122126</v>
      </c>
      <c r="D31" s="17">
        <f t="shared" si="0"/>
        <v>4.112146471676793</v>
      </c>
    </row>
    <row r="32" spans="1:4" ht="12.75">
      <c r="A32" s="1" t="s">
        <v>4</v>
      </c>
      <c r="B32" s="12">
        <v>9159</v>
      </c>
      <c r="C32" s="12">
        <v>236277</v>
      </c>
      <c r="D32" s="17">
        <f t="shared" si="0"/>
        <v>3.87638238169606</v>
      </c>
    </row>
    <row r="33" spans="1:4" s="2" customFormat="1" ht="12.75">
      <c r="A33" s="1" t="s">
        <v>49</v>
      </c>
      <c r="B33" s="12">
        <v>6960</v>
      </c>
      <c r="C33" s="12">
        <v>214579</v>
      </c>
      <c r="D33" s="17">
        <f t="shared" si="0"/>
        <v>3.2435606466616025</v>
      </c>
    </row>
    <row r="34" spans="1:4" ht="12.75">
      <c r="A34" s="1" t="s">
        <v>22</v>
      </c>
      <c r="B34" s="12">
        <v>3988</v>
      </c>
      <c r="C34" s="12">
        <v>123957</v>
      </c>
      <c r="D34" s="17">
        <f t="shared" si="0"/>
        <v>3.21724468969078</v>
      </c>
    </row>
    <row r="35" spans="1:4" ht="12.75">
      <c r="A35" s="1" t="s">
        <v>31</v>
      </c>
      <c r="B35" s="12">
        <v>227</v>
      </c>
      <c r="C35" s="12">
        <v>7109</v>
      </c>
      <c r="D35" s="17">
        <f t="shared" si="0"/>
        <v>3.193135462090308</v>
      </c>
    </row>
    <row r="36" spans="1:4" ht="12.75">
      <c r="A36" s="1" t="s">
        <v>34</v>
      </c>
      <c r="B36" s="12">
        <v>3015</v>
      </c>
      <c r="C36" s="12">
        <v>95266</v>
      </c>
      <c r="D36" s="17">
        <f t="shared" si="0"/>
        <v>3.1648227069468646</v>
      </c>
    </row>
    <row r="37" spans="1:4" ht="12.75">
      <c r="A37" s="1" t="s">
        <v>7</v>
      </c>
      <c r="B37" s="12">
        <v>4141</v>
      </c>
      <c r="C37" s="12">
        <v>134696</v>
      </c>
      <c r="D37" s="17">
        <f t="shared" si="0"/>
        <v>3.07433034388549</v>
      </c>
    </row>
    <row r="38" spans="1:4" ht="12.75">
      <c r="A38" s="1" t="s">
        <v>44</v>
      </c>
      <c r="B38" s="12">
        <v>3362</v>
      </c>
      <c r="C38" s="12">
        <v>114583</v>
      </c>
      <c r="D38" s="17">
        <f aca="true" t="shared" si="1" ref="D38:D57">B38*100/C38</f>
        <v>2.9341176265240043</v>
      </c>
    </row>
    <row r="39" spans="1:4" ht="12.75">
      <c r="A39" s="1" t="s">
        <v>16</v>
      </c>
      <c r="B39" s="12">
        <v>3914</v>
      </c>
      <c r="C39" s="12">
        <v>134179</v>
      </c>
      <c r="D39" s="17">
        <f t="shared" si="1"/>
        <v>2.9169989342594596</v>
      </c>
    </row>
    <row r="40" spans="1:4" s="2" customFormat="1" ht="12.75">
      <c r="A40" s="1" t="s">
        <v>40</v>
      </c>
      <c r="B40" s="12">
        <v>3707</v>
      </c>
      <c r="C40" s="12">
        <v>127527</v>
      </c>
      <c r="D40" s="17">
        <f t="shared" si="1"/>
        <v>2.906835415245399</v>
      </c>
    </row>
    <row r="41" spans="1:4" ht="12.75">
      <c r="A41" s="1" t="s">
        <v>3</v>
      </c>
      <c r="B41" s="12">
        <v>2236</v>
      </c>
      <c r="C41" s="12">
        <v>78146</v>
      </c>
      <c r="D41" s="17">
        <f t="shared" si="1"/>
        <v>2.8613108796355537</v>
      </c>
    </row>
    <row r="42" spans="1:4" s="2" customFormat="1" ht="12.75">
      <c r="A42" s="1" t="s">
        <v>6</v>
      </c>
      <c r="B42" s="12">
        <v>3136</v>
      </c>
      <c r="C42" s="12">
        <v>120230</v>
      </c>
      <c r="D42" s="17">
        <f t="shared" si="1"/>
        <v>2.6083340264493056</v>
      </c>
    </row>
    <row r="43" spans="1:4" ht="12.75">
      <c r="A43" s="1" t="s">
        <v>11</v>
      </c>
      <c r="B43" s="12">
        <v>3841</v>
      </c>
      <c r="C43" s="12">
        <v>149020</v>
      </c>
      <c r="D43" s="17">
        <f t="shared" si="1"/>
        <v>2.5775063749832237</v>
      </c>
    </row>
    <row r="44" spans="1:4" ht="12.75">
      <c r="A44" s="1" t="s">
        <v>47</v>
      </c>
      <c r="B44" s="12">
        <v>9847</v>
      </c>
      <c r="C44" s="12">
        <v>383130</v>
      </c>
      <c r="D44" s="17">
        <f t="shared" si="1"/>
        <v>2.570145903479237</v>
      </c>
    </row>
    <row r="45" spans="1:4" ht="12.75">
      <c r="A45" s="1" t="s">
        <v>13</v>
      </c>
      <c r="B45" s="12">
        <v>2112</v>
      </c>
      <c r="C45" s="12">
        <v>89288</v>
      </c>
      <c r="D45" s="17">
        <f t="shared" si="1"/>
        <v>2.365379446286175</v>
      </c>
    </row>
    <row r="46" spans="1:4" s="2" customFormat="1" ht="12.75">
      <c r="A46" s="1" t="s">
        <v>28</v>
      </c>
      <c r="B46" s="12">
        <v>2333</v>
      </c>
      <c r="C46" s="12">
        <v>98813</v>
      </c>
      <c r="D46" s="17">
        <f t="shared" si="1"/>
        <v>2.361025371155617</v>
      </c>
    </row>
    <row r="47" spans="1:4" ht="12.75">
      <c r="A47" s="1" t="s">
        <v>2</v>
      </c>
      <c r="B47" s="12">
        <v>6585</v>
      </c>
      <c r="C47" s="12">
        <v>279343</v>
      </c>
      <c r="D47" s="17">
        <f t="shared" si="1"/>
        <v>2.3573169902234885</v>
      </c>
    </row>
    <row r="48" spans="1:4" ht="12.75">
      <c r="A48" s="1" t="s">
        <v>23</v>
      </c>
      <c r="B48" s="12">
        <v>1660</v>
      </c>
      <c r="C48" s="12">
        <v>72204</v>
      </c>
      <c r="D48" s="17">
        <f t="shared" si="1"/>
        <v>2.2990416043432496</v>
      </c>
    </row>
    <row r="49" spans="1:4" s="2" customFormat="1" ht="12.75">
      <c r="A49" s="1" t="s">
        <v>36</v>
      </c>
      <c r="B49" s="12">
        <v>2523</v>
      </c>
      <c r="C49" s="12">
        <v>110359</v>
      </c>
      <c r="D49" s="17">
        <f t="shared" si="1"/>
        <v>2.2861751193831044</v>
      </c>
    </row>
    <row r="50" spans="1:4" ht="12.75">
      <c r="A50" s="1" t="s">
        <v>30</v>
      </c>
      <c r="B50" s="12">
        <v>4645</v>
      </c>
      <c r="C50" s="12">
        <v>205160</v>
      </c>
      <c r="D50" s="17">
        <f t="shared" si="1"/>
        <v>2.2640865665821797</v>
      </c>
    </row>
    <row r="51" spans="1:4" s="2" customFormat="1" ht="12.75">
      <c r="A51" s="1" t="s">
        <v>25</v>
      </c>
      <c r="B51" s="12">
        <v>2555</v>
      </c>
      <c r="C51" s="12">
        <v>117408</v>
      </c>
      <c r="D51" s="17">
        <f t="shared" si="1"/>
        <v>2.1761719814663394</v>
      </c>
    </row>
    <row r="52" spans="1:4" ht="12.75">
      <c r="A52" s="1" t="s">
        <v>20</v>
      </c>
      <c r="B52" s="12">
        <v>2909</v>
      </c>
      <c r="C52" s="12">
        <v>140005</v>
      </c>
      <c r="D52" s="17">
        <f t="shared" si="1"/>
        <v>2.0777829363237026</v>
      </c>
    </row>
    <row r="53" spans="1:4" s="2" customFormat="1" ht="12.75">
      <c r="A53" s="1" t="s">
        <v>32</v>
      </c>
      <c r="B53" s="12">
        <v>3798</v>
      </c>
      <c r="C53" s="12">
        <v>183692</v>
      </c>
      <c r="D53" s="17">
        <f t="shared" si="1"/>
        <v>2.0675914030006752</v>
      </c>
    </row>
    <row r="54" spans="1:4" ht="12.75">
      <c r="A54" s="1" t="s">
        <v>37</v>
      </c>
      <c r="B54" s="12">
        <v>3151</v>
      </c>
      <c r="C54" s="12">
        <v>166317</v>
      </c>
      <c r="D54" s="17">
        <f t="shared" si="1"/>
        <v>1.894574817968097</v>
      </c>
    </row>
    <row r="55" spans="1:4" s="2" customFormat="1" ht="12.75">
      <c r="A55" s="1" t="s">
        <v>42</v>
      </c>
      <c r="B55" s="12">
        <v>4614</v>
      </c>
      <c r="C55" s="12">
        <v>249234</v>
      </c>
      <c r="D55" s="17">
        <f t="shared" si="1"/>
        <v>1.8512722983220589</v>
      </c>
    </row>
    <row r="56" spans="1:4" ht="12.75">
      <c r="A56" s="1" t="s">
        <v>17</v>
      </c>
      <c r="B56" s="12">
        <v>3906</v>
      </c>
      <c r="C56" s="12">
        <v>226741</v>
      </c>
      <c r="D56" s="17">
        <f t="shared" si="1"/>
        <v>1.7226703595732575</v>
      </c>
    </row>
    <row r="57" spans="1:4" ht="12.75">
      <c r="A57" s="1" t="s">
        <v>14</v>
      </c>
      <c r="B57" s="12">
        <v>107</v>
      </c>
      <c r="C57" s="12">
        <v>8395</v>
      </c>
      <c r="D57" s="17">
        <f t="shared" si="1"/>
        <v>1.2745681953543777</v>
      </c>
    </row>
    <row r="59" ht="12.75">
      <c r="A59" s="5" t="s">
        <v>76</v>
      </c>
    </row>
    <row r="60" ht="12.75">
      <c r="A60" s="5"/>
    </row>
    <row r="61" ht="12.75">
      <c r="A61" s="5" t="s">
        <v>67</v>
      </c>
    </row>
    <row r="62" ht="12.75">
      <c r="A62" s="18" t="s">
        <v>74</v>
      </c>
    </row>
  </sheetData>
  <hyperlinks>
    <hyperlink ref="C1" r:id="rId1" display="(http://www.imsersomayores.csic.es)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Insto. Economía y Geografía</cp:lastModifiedBy>
  <cp:lastPrinted>2006-02-15T10:54:37Z</cp:lastPrinted>
  <dcterms:created xsi:type="dcterms:W3CDTF">2006-02-07T12:47:38Z</dcterms:created>
  <dcterms:modified xsi:type="dcterms:W3CDTF">2006-02-20T12:06:52Z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