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225" activeTab="0"/>
  </bookViews>
  <sheets>
    <sheet name="Pirámide extranjeros 2011" sheetId="1" r:id="rId1"/>
    <sheet name="Extranjeros Padrón 2011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<sst xmlns="http://schemas.openxmlformats.org/spreadsheetml/2006/main" count="30" uniqueCount="29">
  <si>
    <t>Ambos sexos</t>
  </si>
  <si>
    <t>Total</t>
  </si>
  <si>
    <t>Mujeres</t>
  </si>
  <si>
    <t>0-4</t>
  </si>
  <si>
    <t>Varones</t>
  </si>
  <si>
    <t>Población extranjera por sexo, país de nacimiento y edad (hasta 85 y más).</t>
  </si>
  <si>
    <t>Unidades:Personas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</si>
  <si>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</si>
  <si>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</si>
  <si>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</si>
  <si>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</si>
  <si>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</si>
  <si>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</si>
  <si>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</si>
  <si>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</si>
  <si>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</si>
  <si>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</si>
  <si>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</si>
  <si>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</si>
  <si>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</si>
  <si>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</si>
  <si>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</si>
  <si>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</si>
  <si>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Fuente: INE: INEBASE:Avance del Padrón a 1 de enero de 2011. Datos provisionales </t>
  </si>
  <si>
    <t>85-89</t>
  </si>
  <si>
    <t>90-94</t>
  </si>
  <si>
    <t>95-99</t>
  </si>
  <si>
    <t>100 y más</t>
  </si>
  <si>
    <t>Avance del Padrón municipal 2011. Datos provisionales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</si>
</sst>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  <numFmt numFmtId="196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.5"/>
      <name val="Arial"/>
      <family val="2"/>
    </font>
    <font>
      <b/>
      <sz val="15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b/>
      <sz val="14"/>
      <color indexed="51"/>
      <name val="Arial"/>
      <family val="2"/>
    </font>
    <font>
      <b/>
      <sz val="12"/>
      <color indexed="56"/>
      <name val="arial"/>
      <family val="0"/>
    </font>
    <font>
      <sz val="12"/>
      <color indexed="56"/>
      <name val="arial"/>
      <family val="0"/>
    </font>
    <font>
      <b/>
      <sz val="8"/>
      <color indexed="56"/>
      <name val="arial"/>
      <family val="0"/>
    </font>
    <font>
      <sz val="8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1"/>
      </left>
      <right style="thin">
        <color indexed="9"/>
      </right>
      <top style="thin">
        <color indexed="51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hair">
        <color indexed="52"/>
      </bottom>
    </border>
    <border>
      <left style="thin">
        <color indexed="52"/>
      </left>
      <right style="thin">
        <color indexed="52"/>
      </right>
      <top style="hair">
        <color indexed="52"/>
      </top>
      <bottom style="hair">
        <color indexed="52"/>
      </bottom>
    </border>
    <border>
      <left style="thin">
        <color indexed="52"/>
      </left>
      <right style="thin">
        <color indexed="52"/>
      </right>
      <top style="hair">
        <color indexed="52"/>
      </top>
      <bottom style="thin">
        <color indexed="5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10" fillId="3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3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 de extranjeros en España. Año 2011. Valores absolutos</a:t>
            </a:r>
          </a:p>
        </c:rich>
      </c:tx>
      <c:layout>
        <c:manualLayout>
          <c:xMode val="factor"/>
          <c:yMode val="factor"/>
          <c:x val="0.004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905"/>
          <c:h val="0.7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'Extranjeros Padrón 2011'!$A$9:$A$29</c:f>
              <c:strCache>
                <c:ptCount val="21"/>
                <c:pt idx="0">
                  <c:v>0-4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'Extranjeros Padrón 2011'!$D$9:$D$29</c:f>
              <c:numCache>
                <c:ptCount val="21"/>
                <c:pt idx="0">
                  <c:v>-163417</c:v>
                </c:pt>
                <c:pt idx="1">
                  <c:v>-123374</c:v>
                </c:pt>
                <c:pt idx="2">
                  <c:v>-142363</c:v>
                </c:pt>
                <c:pt idx="3">
                  <c:v>-152124</c:v>
                </c:pt>
                <c:pt idx="4">
                  <c:v>-220032</c:v>
                </c:pt>
                <c:pt idx="5">
                  <c:v>-356721</c:v>
                </c:pt>
                <c:pt idx="6">
                  <c:v>-451123</c:v>
                </c:pt>
                <c:pt idx="7">
                  <c:v>-389914</c:v>
                </c:pt>
                <c:pt idx="8">
                  <c:v>-303671</c:v>
                </c:pt>
                <c:pt idx="9">
                  <c:v>-207254</c:v>
                </c:pt>
                <c:pt idx="10">
                  <c:v>-144742</c:v>
                </c:pt>
                <c:pt idx="11">
                  <c:v>-95285</c:v>
                </c:pt>
                <c:pt idx="12">
                  <c:v>-74806</c:v>
                </c:pt>
                <c:pt idx="13">
                  <c:v>-63048</c:v>
                </c:pt>
                <c:pt idx="14">
                  <c:v>-49504</c:v>
                </c:pt>
                <c:pt idx="15">
                  <c:v>-27508</c:v>
                </c:pt>
                <c:pt idx="16">
                  <c:v>-14569</c:v>
                </c:pt>
                <c:pt idx="17">
                  <c:v>-6984</c:v>
                </c:pt>
                <c:pt idx="18">
                  <c:v>-2319</c:v>
                </c:pt>
                <c:pt idx="19">
                  <c:v>-733</c:v>
                </c:pt>
                <c:pt idx="20">
                  <c:v>-115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'Extranjeros Padrón 2011'!$A$9:$A$29</c:f>
              <c:strCache>
                <c:ptCount val="21"/>
                <c:pt idx="0">
                  <c:v>0-4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y más</c:v>
                </c:pt>
              </c:strCache>
            </c:strRef>
          </c:cat>
          <c:val>
            <c:numRef>
              <c:f>'Extranjeros Padrón 2011'!$E$9:$E$29</c:f>
              <c:numCache>
                <c:ptCount val="21"/>
                <c:pt idx="0">
                  <c:v>152144</c:v>
                </c:pt>
                <c:pt idx="1">
                  <c:v>116160</c:v>
                </c:pt>
                <c:pt idx="2">
                  <c:v>133848</c:v>
                </c:pt>
                <c:pt idx="3">
                  <c:v>138103</c:v>
                </c:pt>
                <c:pt idx="4">
                  <c:v>232765</c:v>
                </c:pt>
                <c:pt idx="5">
                  <c:v>361673</c:v>
                </c:pt>
                <c:pt idx="6">
                  <c:v>388661</c:v>
                </c:pt>
                <c:pt idx="7">
                  <c:v>307929</c:v>
                </c:pt>
                <c:pt idx="8">
                  <c:v>244653</c:v>
                </c:pt>
                <c:pt idx="9">
                  <c:v>180661</c:v>
                </c:pt>
                <c:pt idx="10">
                  <c:v>136704</c:v>
                </c:pt>
                <c:pt idx="11">
                  <c:v>100304</c:v>
                </c:pt>
                <c:pt idx="12">
                  <c:v>84040</c:v>
                </c:pt>
                <c:pt idx="13">
                  <c:v>65166</c:v>
                </c:pt>
                <c:pt idx="14">
                  <c:v>45711</c:v>
                </c:pt>
                <c:pt idx="15">
                  <c:v>25270</c:v>
                </c:pt>
                <c:pt idx="16">
                  <c:v>14833</c:v>
                </c:pt>
                <c:pt idx="17">
                  <c:v>8076</c:v>
                </c:pt>
                <c:pt idx="18">
                  <c:v>3124</c:v>
                </c:pt>
                <c:pt idx="19">
                  <c:v>1072</c:v>
                </c:pt>
                <c:pt idx="20">
                  <c:v>164</c:v>
                </c:pt>
              </c:numCache>
            </c:numRef>
          </c:val>
        </c:ser>
        <c:overlap val="100"/>
        <c:gapWidth val="0"/>
        <c:axId val="46158452"/>
        <c:axId val="12772885"/>
      </c:barChart>
      <c:catAx>
        <c:axId val="4615845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  <c:max val="500000"/>
          <c:min val="-50000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At val="1"/>
        <c:crossBetween val="between"/>
        <c:dispUnits/>
        <c:majorUnit val="5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0.27525</cdr:y>
    </cdr:from>
    <cdr:to>
      <cdr:x>0.34475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581150"/>
          <a:ext cx="981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0.7035</cdr:x>
      <cdr:y>0.27525</cdr:y>
    </cdr:from>
    <cdr:to>
      <cdr:x>0.8135</cdr:x>
      <cdr:y>0.324</cdr:y>
    </cdr:to>
    <cdr:sp>
      <cdr:nvSpPr>
        <cdr:cNvPr id="2" name="TextBox 2"/>
        <cdr:cNvSpPr txBox="1">
          <a:spLocks noChangeArrowheads="1"/>
        </cdr:cNvSpPr>
      </cdr:nvSpPr>
      <cdr:spPr>
        <a:xfrm>
          <a:off x="6496050" y="1581150"/>
          <a:ext cx="1019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0.077</cdr:x>
      <cdr:y>0.92775</cdr:y>
    </cdr:from>
    <cdr:to>
      <cdr:x>0.9545</cdr:x>
      <cdr:y>0.98625</cdr:y>
    </cdr:to>
    <cdr:sp>
      <cdr:nvSpPr>
        <cdr:cNvPr id="3" name="TextBox 5"/>
        <cdr:cNvSpPr txBox="1">
          <a:spLocks noChangeArrowheads="1"/>
        </cdr:cNvSpPr>
      </cdr:nvSpPr>
      <cdr:spPr>
        <a:xfrm>
          <a:off x="704850" y="5334000"/>
          <a:ext cx="8105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INE: INEBASE:Avance del Padrón a 1 de enero de 2011. Datos provisionales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I12" sqref="I12"/>
    </sheetView>
  </sheetViews>
  <sheetFormatPr defaultColWidth="11.421875" defaultRowHeight="12.75"/>
  <cols>
    <col min="1" max="5" width="11.421875" style="5" customWidth="1"/>
    <col min="6" max="28" width="11.421875" style="4" customWidth="1"/>
    <col min="29" max="16384" width="11.421875" style="5" customWidth="1"/>
  </cols>
  <sheetData>
    <row r="1" spans="1:6" ht="15.75" customHeight="1">
      <c r="A1" s="24" t="s">
        <v>28</v>
      </c>
      <c r="B1" s="22"/>
      <c r="C1" s="22"/>
      <c r="D1" s="22"/>
      <c r="E1" s="23"/>
      <c r="F1" s="25"/>
    </row>
    <row r="2" spans="1:5" ht="12.75">
      <c r="A2" s="1"/>
      <c r="B2" s="1"/>
      <c r="C2" s="1"/>
      <c r="D2" s="1"/>
      <c r="E2" s="1"/>
    </row>
    <row r="3" spans="1:5" ht="12.75">
      <c r="A3" s="2" t="s">
        <v>5</v>
      </c>
      <c r="B3" s="3"/>
      <c r="C3" s="3"/>
      <c r="D3" s="3"/>
      <c r="E3" s="3"/>
    </row>
    <row r="4" spans="1:28" s="7" customFormat="1" ht="15.75" customHeight="1">
      <c r="A4" s="20" t="s">
        <v>6</v>
      </c>
      <c r="B4" s="21"/>
      <c r="C4" s="21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9" customFormat="1" ht="12.75">
      <c r="A5" s="1"/>
      <c r="B5" s="1"/>
      <c r="C5" s="1"/>
      <c r="D5" s="1"/>
      <c r="E5" s="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5" ht="12.75">
      <c r="A6" s="1"/>
      <c r="B6" s="1"/>
      <c r="C6" s="1"/>
      <c r="D6" s="1"/>
      <c r="E6" s="1"/>
    </row>
    <row r="7" spans="1:6" ht="25.5">
      <c r="A7" s="1"/>
      <c r="B7" s="13" t="s">
        <v>0</v>
      </c>
      <c r="C7" s="14" t="s">
        <v>4</v>
      </c>
      <c r="D7" s="14" t="s">
        <v>4</v>
      </c>
      <c r="E7" s="15" t="s">
        <v>2</v>
      </c>
      <c r="F7" s="10"/>
    </row>
    <row r="8" spans="1:6" ht="12.75">
      <c r="A8" s="11" t="s">
        <v>1</v>
      </c>
      <c r="B8" s="16">
        <v>5730667</v>
      </c>
      <c r="C8" s="16">
        <v>2989606</v>
      </c>
      <c r="D8" s="16">
        <f>-C8</f>
        <v>-2989606</v>
      </c>
      <c r="E8" s="16">
        <v>2741061</v>
      </c>
      <c r="F8" s="10"/>
    </row>
    <row r="9" spans="1:6" ht="12.75">
      <c r="A9" s="11" t="s">
        <v>3</v>
      </c>
      <c r="B9" s="17">
        <v>315561</v>
      </c>
      <c r="C9" s="17">
        <v>163417</v>
      </c>
      <c r="D9" s="17">
        <f aca="true" t="shared" si="0" ref="D9:D29">-C9</f>
        <v>-163417</v>
      </c>
      <c r="E9" s="17">
        <v>152144</v>
      </c>
      <c r="F9" s="10"/>
    </row>
    <row r="10" spans="1:6" ht="12.75">
      <c r="A10" s="11" t="s">
        <v>7</v>
      </c>
      <c r="B10" s="18">
        <v>239534</v>
      </c>
      <c r="C10" s="18">
        <v>123374</v>
      </c>
      <c r="D10" s="18">
        <f t="shared" si="0"/>
        <v>-123374</v>
      </c>
      <c r="E10" s="18">
        <v>116160</v>
      </c>
      <c r="F10" s="10"/>
    </row>
    <row r="11" spans="1:6" ht="12.75">
      <c r="A11" s="11" t="s">
        <v>8</v>
      </c>
      <c r="B11" s="18">
        <v>276211</v>
      </c>
      <c r="C11" s="18">
        <v>142363</v>
      </c>
      <c r="D11" s="18">
        <f t="shared" si="0"/>
        <v>-142363</v>
      </c>
      <c r="E11" s="18">
        <v>133848</v>
      </c>
      <c r="F11" s="10"/>
    </row>
    <row r="12" spans="1:6" ht="12.75">
      <c r="A12" s="11" t="s">
        <v>9</v>
      </c>
      <c r="B12" s="18">
        <v>290227</v>
      </c>
      <c r="C12" s="18">
        <v>152124</v>
      </c>
      <c r="D12" s="18">
        <f t="shared" si="0"/>
        <v>-152124</v>
      </c>
      <c r="E12" s="18">
        <v>138103</v>
      </c>
      <c r="F12" s="10"/>
    </row>
    <row r="13" spans="1:6" ht="12.75">
      <c r="A13" s="11" t="s">
        <v>10</v>
      </c>
      <c r="B13" s="18">
        <v>452797</v>
      </c>
      <c r="C13" s="18">
        <v>220032</v>
      </c>
      <c r="D13" s="18">
        <f t="shared" si="0"/>
        <v>-220032</v>
      </c>
      <c r="E13" s="18">
        <v>232765</v>
      </c>
      <c r="F13" s="10"/>
    </row>
    <row r="14" spans="1:6" ht="12.75">
      <c r="A14" s="11" t="s">
        <v>11</v>
      </c>
      <c r="B14" s="18">
        <v>718394</v>
      </c>
      <c r="C14" s="18">
        <v>356721</v>
      </c>
      <c r="D14" s="18">
        <f t="shared" si="0"/>
        <v>-356721</v>
      </c>
      <c r="E14" s="18">
        <v>361673</v>
      </c>
      <c r="F14" s="10"/>
    </row>
    <row r="15" spans="1:6" ht="12.75">
      <c r="A15" s="11" t="s">
        <v>12</v>
      </c>
      <c r="B15" s="18">
        <v>839784</v>
      </c>
      <c r="C15" s="18">
        <v>451123</v>
      </c>
      <c r="D15" s="18">
        <f t="shared" si="0"/>
        <v>-451123</v>
      </c>
      <c r="E15" s="18">
        <v>388661</v>
      </c>
      <c r="F15" s="10"/>
    </row>
    <row r="16" spans="1:6" ht="12.75">
      <c r="A16" s="11" t="s">
        <v>13</v>
      </c>
      <c r="B16" s="18">
        <v>697843</v>
      </c>
      <c r="C16" s="18">
        <v>389914</v>
      </c>
      <c r="D16" s="18">
        <f t="shared" si="0"/>
        <v>-389914</v>
      </c>
      <c r="E16" s="18">
        <v>307929</v>
      </c>
      <c r="F16" s="10"/>
    </row>
    <row r="17" spans="1:6" ht="12.75">
      <c r="A17" s="11" t="s">
        <v>14</v>
      </c>
      <c r="B17" s="18">
        <v>548324</v>
      </c>
      <c r="C17" s="18">
        <v>303671</v>
      </c>
      <c r="D17" s="18">
        <f t="shared" si="0"/>
        <v>-303671</v>
      </c>
      <c r="E17" s="18">
        <v>244653</v>
      </c>
      <c r="F17" s="10"/>
    </row>
    <row r="18" spans="1:6" ht="12.75">
      <c r="A18" s="11" t="s">
        <v>15</v>
      </c>
      <c r="B18" s="18">
        <v>387915</v>
      </c>
      <c r="C18" s="18">
        <v>207254</v>
      </c>
      <c r="D18" s="18">
        <f t="shared" si="0"/>
        <v>-207254</v>
      </c>
      <c r="E18" s="18">
        <v>180661</v>
      </c>
      <c r="F18" s="10"/>
    </row>
    <row r="19" spans="1:6" ht="12.75">
      <c r="A19" s="11" t="s">
        <v>16</v>
      </c>
      <c r="B19" s="18">
        <v>281446</v>
      </c>
      <c r="C19" s="18">
        <v>144742</v>
      </c>
      <c r="D19" s="18">
        <f t="shared" si="0"/>
        <v>-144742</v>
      </c>
      <c r="E19" s="18">
        <v>136704</v>
      </c>
      <c r="F19" s="10"/>
    </row>
    <row r="20" spans="1:6" ht="12.75">
      <c r="A20" s="11" t="s">
        <v>17</v>
      </c>
      <c r="B20" s="18">
        <v>195589</v>
      </c>
      <c r="C20" s="18">
        <v>95285</v>
      </c>
      <c r="D20" s="18">
        <f t="shared" si="0"/>
        <v>-95285</v>
      </c>
      <c r="E20" s="18">
        <v>100304</v>
      </c>
      <c r="F20" s="10"/>
    </row>
    <row r="21" spans="1:6" ht="12.75">
      <c r="A21" s="11" t="s">
        <v>18</v>
      </c>
      <c r="B21" s="18">
        <v>158846</v>
      </c>
      <c r="C21" s="18">
        <v>74806</v>
      </c>
      <c r="D21" s="18">
        <f t="shared" si="0"/>
        <v>-74806</v>
      </c>
      <c r="E21" s="18">
        <v>84040</v>
      </c>
      <c r="F21" s="10"/>
    </row>
    <row r="22" spans="1:6" ht="12.75">
      <c r="A22" s="11" t="s">
        <v>19</v>
      </c>
      <c r="B22" s="18">
        <v>128214</v>
      </c>
      <c r="C22" s="18">
        <v>63048</v>
      </c>
      <c r="D22" s="18">
        <f t="shared" si="0"/>
        <v>-63048</v>
      </c>
      <c r="E22" s="18">
        <v>65166</v>
      </c>
      <c r="F22" s="10"/>
    </row>
    <row r="23" spans="1:6" ht="12.75">
      <c r="A23" s="11" t="s">
        <v>20</v>
      </c>
      <c r="B23" s="18">
        <v>95215</v>
      </c>
      <c r="C23" s="18">
        <v>49504</v>
      </c>
      <c r="D23" s="18">
        <f t="shared" si="0"/>
        <v>-49504</v>
      </c>
      <c r="E23" s="18">
        <v>45711</v>
      </c>
      <c r="F23" s="10"/>
    </row>
    <row r="24" spans="1:6" ht="12.75">
      <c r="A24" s="11" t="s">
        <v>21</v>
      </c>
      <c r="B24" s="18">
        <v>52778</v>
      </c>
      <c r="C24" s="18">
        <v>27508</v>
      </c>
      <c r="D24" s="18">
        <f t="shared" si="0"/>
        <v>-27508</v>
      </c>
      <c r="E24" s="18">
        <v>25270</v>
      </c>
      <c r="F24" s="10"/>
    </row>
    <row r="25" spans="1:6" ht="12.75">
      <c r="A25" s="11" t="s">
        <v>22</v>
      </c>
      <c r="B25" s="18">
        <v>29402</v>
      </c>
      <c r="C25" s="18">
        <v>14569</v>
      </c>
      <c r="D25" s="18">
        <f t="shared" si="0"/>
        <v>-14569</v>
      </c>
      <c r="E25" s="18">
        <v>14833</v>
      </c>
      <c r="F25" s="10"/>
    </row>
    <row r="26" spans="1:6" ht="12.75">
      <c r="A26" s="11" t="s">
        <v>24</v>
      </c>
      <c r="B26" s="18">
        <v>15060</v>
      </c>
      <c r="C26" s="18">
        <v>6984</v>
      </c>
      <c r="D26" s="18">
        <f t="shared" si="0"/>
        <v>-6984</v>
      </c>
      <c r="E26" s="18">
        <v>8076</v>
      </c>
      <c r="F26" s="10"/>
    </row>
    <row r="27" spans="1:5" ht="12.75">
      <c r="A27" s="11" t="s">
        <v>25</v>
      </c>
      <c r="B27" s="18">
        <v>5443</v>
      </c>
      <c r="C27" s="18">
        <v>2319</v>
      </c>
      <c r="D27" s="18">
        <f t="shared" si="0"/>
        <v>-2319</v>
      </c>
      <c r="E27" s="18">
        <v>3124</v>
      </c>
    </row>
    <row r="28" spans="1:28" ht="12.75">
      <c r="A28" s="11" t="s">
        <v>26</v>
      </c>
      <c r="B28" s="18">
        <v>1805</v>
      </c>
      <c r="C28" s="18">
        <v>733</v>
      </c>
      <c r="D28" s="18">
        <f t="shared" si="0"/>
        <v>-733</v>
      </c>
      <c r="E28" s="18">
        <v>1072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5" s="4" customFormat="1" ht="12.75">
      <c r="A29" s="11" t="s">
        <v>27</v>
      </c>
      <c r="B29" s="19">
        <v>279</v>
      </c>
      <c r="C29" s="19">
        <v>115</v>
      </c>
      <c r="D29" s="19">
        <f t="shared" si="0"/>
        <v>-115</v>
      </c>
      <c r="E29" s="19">
        <v>164</v>
      </c>
    </row>
    <row r="30" spans="2:4" s="4" customFormat="1" ht="12.75">
      <c r="B30" s="27"/>
      <c r="D30" s="26"/>
    </row>
    <row r="31" s="4" customFormat="1" ht="12.75">
      <c r="A31" s="1" t="s">
        <v>23</v>
      </c>
    </row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</sheetData>
  <mergeCells count="1">
    <mergeCell ref="A4:E4"/>
  </mergeCells>
  <printOptions/>
  <pageMargins left="0.75" right="0.75" top="1" bottom="1" header="0" footer="0"/>
  <pageSetup horizontalDpi="300" verticalDpi="300" orientation="landscape" paperSize="9" r:id="rId1"/>
  <ignoredErrors>
    <ignoredError sqref="A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CCHS</cp:lastModifiedBy>
  <cp:lastPrinted>2002-09-06T15:19:31Z</cp:lastPrinted>
  <dcterms:created xsi:type="dcterms:W3CDTF">2002-07-04T10:53:54Z</dcterms:created>
  <dcterms:modified xsi:type="dcterms:W3CDTF">2011-10-19T14:33:18Z</dcterms:modified>
  <cp:category/>
  <cp:version/>
  <cp:contentType/>
  <cp:contentStatus/>
</cp:coreProperties>
</file>