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2225" activeTab="0"/>
  </bookViews>
  <sheets>
    <sheet name="Figura 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<sst xmlns="http://schemas.openxmlformats.org/spreadsheetml/2006/main" count="31" uniqueCount="25">
  <si>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Encuesta de condiciones de vida. Módulo año 2011</t>
  </si>
  <si>
    <t xml:space="preserve">  Transmisión intergeneracional de la pobreza</t>
  </si>
  <si>
    <t>Adultos entre 25 y 59 años según nivel de formación del padre cuando eran adolescentes y nivel de formación alcanzado</t>
  </si>
  <si>
    <t>Units:Número total de adultos (miles) y porcentajes verticales</t>
  </si>
  <si>
    <t>formación del padre</t>
  </si>
  <si>
    <t>formación del hijo</t>
  </si>
  <si>
    <t>No sabe leer ni escribir (padre)</t>
  </si>
  <si>
    <t>Educación 1ª o inferior y educación 2ª primera etapa (padre)</t>
  </si>
  <si>
    <t>Educación 2ª segunda etapa (padre)</t>
  </si>
  <si>
    <t>Educación superior (padre)</t>
  </si>
  <si>
    <t>No consta</t>
  </si>
  <si>
    <t>Total</t>
  </si>
  <si>
    <t>Educación 1ª o inferior</t>
  </si>
  <si>
    <t>Educación 2ª primera etapa</t>
  </si>
  <si>
    <t>Educación 2ª segunda etapa</t>
  </si>
  <si>
    <t>Educación superior</t>
  </si>
  <si>
    <t>..</t>
  </si>
  <si>
    <t>Notes:</t>
  </si>
  <si>
    <t xml:space="preserve">  1.- "nivel de formación alcanzado": Educación primaria o inferior: Incluye analfabetos
 Educación secundaria primera etapa: Incluye formación e inserción laboral equivalente
 Educación secundaria segunda etapa: Incluye formación e inserción laboral equi</t>
  </si>
  <si>
    <t xml:space="preserve">  2.- "nivel de formación del padre": Educación secundaria segunda etapa (padre):
 Incluye formación e inserción laboral equivalente (incluida la que precisa título de secundaria segunda etapa)</t>
  </si>
  <si>
    <t xml:space="preserve">  3.- En la construcción de esta tabla se ha considerado la situación actual de los adultos entre 25 y 59 años y la  de sus padres o del hogar cuando el hijo era adolescente.
 Se entiende por padre a la persona del sexo masculino que el entrevistado consi</t>
  </si>
  <si>
    <t>Source:Instituto Nacional de Estadística</t>
  </si>
  <si>
    <t>Copyright INE 2013</t>
  </si>
  <si>
    <t>Paseo de la Castellana, 183 - 28071 - Madrid - España Teléfono: (+34) 91 583 91 00 - Contacta:</t>
  </si>
  <si>
    <t>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</si>
</sst>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5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6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9" fillId="8" borderId="0" xfId="0" applyFont="1" applyFill="1" applyAlignment="1">
      <alignment horizontal="left" wrapText="1"/>
    </xf>
    <xf numFmtId="0" fontId="0" fillId="0" borderId="0" xfId="0" applyAlignment="1">
      <alignment/>
    </xf>
    <xf numFmtId="0" fontId="19" fillId="24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8" borderId="10" xfId="0" applyFont="1" applyFill="1" applyBorder="1" applyAlignment="1">
      <alignment horizontal="left"/>
    </xf>
    <xf numFmtId="0" fontId="20" fillId="8" borderId="10" xfId="0" applyFont="1" applyFill="1" applyBorder="1" applyAlignment="1">
      <alignment horizontal="left"/>
    </xf>
    <xf numFmtId="0" fontId="20" fillId="8" borderId="11" xfId="0" applyFont="1" applyFill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21" fillId="0" borderId="0" xfId="0" applyFont="1" applyAlignment="1">
      <alignment horizontal="left"/>
    </xf>
    <xf numFmtId="17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Figura 1. Nivel de formación alcanzado por el hijo según nivel del padre, 2011</a:t>
            </a:r>
          </a:p>
        </c:rich>
      </c:tx>
      <c:layout>
        <c:manualLayout>
          <c:xMode val="factor"/>
          <c:yMode val="factor"/>
          <c:x val="0.0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"/>
          <c:w val="0.79325"/>
          <c:h val="0.78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1'!$A$9</c:f>
              <c:strCache>
                <c:ptCount val="1"/>
                <c:pt idx="0">
                  <c:v>Educación 1ª o inferior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1'!$B$8:$E$8</c:f>
              <c:strCache>
                <c:ptCount val="4"/>
                <c:pt idx="0">
                  <c:v>No sabe leer ni escribir (padre)</c:v>
                </c:pt>
                <c:pt idx="1">
                  <c:v>Educación 1ª o inferior y educación 2ª primera etapa (padre)</c:v>
                </c:pt>
                <c:pt idx="2">
                  <c:v>Educación 2ª segunda etapa (padre)</c:v>
                </c:pt>
                <c:pt idx="3">
                  <c:v>Educación superior (padre)</c:v>
                </c:pt>
              </c:strCache>
            </c:strRef>
          </c:cat>
          <c:val>
            <c:numRef>
              <c:f>'Figura 1'!$B$9:$E$9</c:f>
              <c:numCache>
                <c:ptCount val="4"/>
                <c:pt idx="0">
                  <c:v>53.2</c:v>
                </c:pt>
                <c:pt idx="1">
                  <c:v>19.2</c:v>
                </c:pt>
                <c:pt idx="2">
                  <c:v>3.1</c:v>
                </c:pt>
                <c:pt idx="3">
                  <c:v>1.3</c:v>
                </c:pt>
              </c:numCache>
            </c:numRef>
          </c:val>
        </c:ser>
        <c:ser>
          <c:idx val="1"/>
          <c:order val="1"/>
          <c:tx>
            <c:strRef>
              <c:f>'Figura 1'!$A$10</c:f>
              <c:strCache>
                <c:ptCount val="1"/>
                <c:pt idx="0">
                  <c:v>Educación 2ª primera etapa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1'!$B$8:$E$8</c:f>
              <c:strCache>
                <c:ptCount val="4"/>
                <c:pt idx="0">
                  <c:v>No sabe leer ni escribir (padre)</c:v>
                </c:pt>
                <c:pt idx="1">
                  <c:v>Educación 1ª o inferior y educación 2ª primera etapa (padre)</c:v>
                </c:pt>
                <c:pt idx="2">
                  <c:v>Educación 2ª segunda etapa (padre)</c:v>
                </c:pt>
                <c:pt idx="3">
                  <c:v>Educación superior (padre)</c:v>
                </c:pt>
              </c:strCache>
            </c:strRef>
          </c:cat>
          <c:val>
            <c:numRef>
              <c:f>'Figura 1'!$B$10:$E$10</c:f>
              <c:numCache>
                <c:ptCount val="4"/>
                <c:pt idx="0">
                  <c:v>29.7</c:v>
                </c:pt>
                <c:pt idx="1">
                  <c:v>28.3</c:v>
                </c:pt>
                <c:pt idx="2">
                  <c:v>12.5</c:v>
                </c:pt>
                <c:pt idx="3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'Figura 1'!$A$11</c:f>
              <c:strCache>
                <c:ptCount val="1"/>
                <c:pt idx="0">
                  <c:v>Educación 2ª segunda etapa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1'!$B$8:$E$8</c:f>
              <c:strCache>
                <c:ptCount val="4"/>
                <c:pt idx="0">
                  <c:v>No sabe leer ni escribir (padre)</c:v>
                </c:pt>
                <c:pt idx="1">
                  <c:v>Educación 1ª o inferior y educación 2ª primera etapa (padre)</c:v>
                </c:pt>
                <c:pt idx="2">
                  <c:v>Educación 2ª segunda etapa (padre)</c:v>
                </c:pt>
                <c:pt idx="3">
                  <c:v>Educación superior (padre)</c:v>
                </c:pt>
              </c:strCache>
            </c:strRef>
          </c:cat>
          <c:val>
            <c:numRef>
              <c:f>'Figura 1'!$B$11:$E$11</c:f>
              <c:numCache>
                <c:ptCount val="4"/>
                <c:pt idx="0">
                  <c:v>9.1</c:v>
                </c:pt>
                <c:pt idx="1">
                  <c:v>25</c:v>
                </c:pt>
                <c:pt idx="2">
                  <c:v>33</c:v>
                </c:pt>
                <c:pt idx="3">
                  <c:v>19</c:v>
                </c:pt>
              </c:numCache>
            </c:numRef>
          </c:val>
        </c:ser>
        <c:ser>
          <c:idx val="3"/>
          <c:order val="3"/>
          <c:tx>
            <c:strRef>
              <c:f>'Figura 1'!$A$12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1'!$B$8:$E$8</c:f>
              <c:strCache>
                <c:ptCount val="4"/>
                <c:pt idx="0">
                  <c:v>No sabe leer ni escribir (padre)</c:v>
                </c:pt>
                <c:pt idx="1">
                  <c:v>Educación 1ª o inferior y educación 2ª primera etapa (padre)</c:v>
                </c:pt>
                <c:pt idx="2">
                  <c:v>Educación 2ª segunda etapa (padre)</c:v>
                </c:pt>
                <c:pt idx="3">
                  <c:v>Educación superior (padre)</c:v>
                </c:pt>
              </c:strCache>
            </c:strRef>
          </c:cat>
          <c:val>
            <c:numRef>
              <c:f>'Figura 1'!$B$12:$E$12</c:f>
              <c:numCache>
                <c:ptCount val="4"/>
                <c:pt idx="0">
                  <c:v>8</c:v>
                </c:pt>
                <c:pt idx="1">
                  <c:v>27.4</c:v>
                </c:pt>
                <c:pt idx="2">
                  <c:v>51.4</c:v>
                </c:pt>
                <c:pt idx="3">
                  <c:v>74.9</c:v>
                </c:pt>
              </c:numCache>
            </c:numRef>
          </c:val>
        </c:ser>
        <c:overlap val="100"/>
        <c:axId val="61754603"/>
        <c:axId val="18920516"/>
      </c:barChart>
      <c:catAx>
        <c:axId val="6175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4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5"/>
          <c:y val="0.26625"/>
          <c:w val="0.16725"/>
          <c:h val="0.3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0.89775</cdr:y>
    </cdr:from>
    <cdr:to>
      <cdr:x>0.99675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572000"/>
          <a:ext cx="82010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INE: Encuesta de Condiciones de Vida. Módulo año 2011. Transmisión intergeneracional de la pobreza.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Adultos entre 25 y 59 años según nivel de formación del padre cuando eran adolescentes y nivel de formación alcanzado.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total de adultos (miles) y porcentajes verticales.</a:t>
          </a:r>
        </a:p>
      </cdr:txBody>
    </cdr:sp>
  </cdr:relSizeAnchor>
  <cdr:relSizeAnchor xmlns:cdr="http://schemas.openxmlformats.org/drawingml/2006/chartDrawing">
    <cdr:from>
      <cdr:x>0.6805</cdr:x>
      <cdr:y>0.0775</cdr:y>
    </cdr:from>
    <cdr:to>
      <cdr:x>0.746</cdr:x>
      <cdr:y>0.12425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5591175" y="390525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2.179,7</a:t>
          </a:r>
        </a:p>
      </cdr:txBody>
    </cdr:sp>
  </cdr:relSizeAnchor>
  <cdr:relSizeAnchor xmlns:cdr="http://schemas.openxmlformats.org/drawingml/2006/chartDrawing">
    <cdr:from>
      <cdr:x>0.49725</cdr:x>
      <cdr:y>0.078</cdr:y>
    </cdr:from>
    <cdr:to>
      <cdr:x>0.54825</cdr:x>
      <cdr:y>0.1155</cdr:y>
    </cdr:to>
    <cdr:sp>
      <cdr:nvSpPr>
        <cdr:cNvPr id="3" name="2 CuadroTexto"/>
        <cdr:cNvSpPr txBox="1">
          <a:spLocks noChangeArrowheads="1"/>
        </cdr:cNvSpPr>
      </cdr:nvSpPr>
      <cdr:spPr>
        <a:xfrm>
          <a:off x="4086225" y="3905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1.728,4</a:t>
          </a:r>
        </a:p>
      </cdr:txBody>
    </cdr:sp>
  </cdr:relSizeAnchor>
  <cdr:relSizeAnchor xmlns:cdr="http://schemas.openxmlformats.org/drawingml/2006/chartDrawing">
    <cdr:from>
      <cdr:x>0.31375</cdr:x>
      <cdr:y>0.076</cdr:y>
    </cdr:from>
    <cdr:to>
      <cdr:x>0.37275</cdr:x>
      <cdr:y>0.1135</cdr:y>
    </cdr:to>
    <cdr:sp>
      <cdr:nvSpPr>
        <cdr:cNvPr id="4" name="2 CuadroTexto"/>
        <cdr:cNvSpPr txBox="1">
          <a:spLocks noChangeArrowheads="1"/>
        </cdr:cNvSpPr>
      </cdr:nvSpPr>
      <cdr:spPr>
        <a:xfrm>
          <a:off x="2581275" y="3810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18.199,6</a:t>
          </a:r>
        </a:p>
      </cdr:txBody>
    </cdr:sp>
  </cdr:relSizeAnchor>
  <cdr:relSizeAnchor xmlns:cdr="http://schemas.openxmlformats.org/drawingml/2006/chartDrawing">
    <cdr:from>
      <cdr:x>0.13475</cdr:x>
      <cdr:y>0.078</cdr:y>
    </cdr:from>
    <cdr:to>
      <cdr:x>0.18575</cdr:x>
      <cdr:y>0.1155</cdr:y>
    </cdr:to>
    <cdr:sp>
      <cdr:nvSpPr>
        <cdr:cNvPr id="5" name="2 CuadroTexto"/>
        <cdr:cNvSpPr txBox="1">
          <a:spLocks noChangeArrowheads="1"/>
        </cdr:cNvSpPr>
      </cdr:nvSpPr>
      <cdr:spPr>
        <a:xfrm>
          <a:off x="1104900" y="3905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1.186,1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</xdr:row>
      <xdr:rowOff>104775</xdr:rowOff>
    </xdr:from>
    <xdr:to>
      <xdr:col>21</xdr:col>
      <xdr:colOff>142875</xdr:colOff>
      <xdr:row>34</xdr:row>
      <xdr:rowOff>19050</xdr:rowOff>
    </xdr:to>
    <xdr:graphicFrame>
      <xdr:nvGraphicFramePr>
        <xdr:cNvPr id="1" name="1 Gráfico"/>
        <xdr:cNvGraphicFramePr/>
      </xdr:nvGraphicFramePr>
      <xdr:xfrm>
        <a:off x="7048500" y="428625"/>
        <a:ext cx="82296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">
      <selection activeCell="A44" sqref="A44"/>
    </sheetView>
  </sheetViews>
  <sheetFormatPr defaultColWidth="9.140625" defaultRowHeight="12.75"/>
  <cols>
    <col min="1" max="1" width="39.00390625" style="0" customWidth="1"/>
    <col min="3" max="5" width="10.8515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2"/>
      <c r="C2" s="2"/>
      <c r="D2" s="2"/>
      <c r="E2" s="2"/>
      <c r="F2" s="2"/>
      <c r="G2" s="2"/>
    </row>
    <row r="4" spans="1:7" ht="12.75">
      <c r="A4" s="4" t="s">
        <v>2</v>
      </c>
      <c r="B4" s="2"/>
      <c r="C4" s="2"/>
      <c r="D4" s="2"/>
      <c r="E4" s="2"/>
      <c r="F4" s="2"/>
      <c r="G4" s="2"/>
    </row>
    <row r="5" spans="1:7" ht="12.75">
      <c r="A5" s="5" t="s">
        <v>3</v>
      </c>
      <c r="B5" s="2"/>
      <c r="C5" s="2"/>
      <c r="D5" s="2"/>
      <c r="E5" s="2"/>
      <c r="F5" s="2"/>
      <c r="G5" s="2"/>
    </row>
    <row r="7" ht="12.75">
      <c r="B7" t="s">
        <v>4</v>
      </c>
    </row>
    <row r="8" spans="1:7" ht="12.75">
      <c r="A8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</row>
    <row r="9" spans="1:7" ht="12.75">
      <c r="A9" s="8" t="s">
        <v>12</v>
      </c>
      <c r="B9" s="9">
        <v>53.2</v>
      </c>
      <c r="C9" s="9">
        <v>19.2</v>
      </c>
      <c r="D9" s="9">
        <v>3.1</v>
      </c>
      <c r="E9" s="9">
        <v>1.3</v>
      </c>
      <c r="F9" s="9">
        <v>22.4</v>
      </c>
      <c r="G9" s="10">
        <v>18.3</v>
      </c>
    </row>
    <row r="10" spans="1:7" ht="12.75">
      <c r="A10" s="8" t="s">
        <v>13</v>
      </c>
      <c r="B10" s="9">
        <v>29.7</v>
      </c>
      <c r="C10" s="9">
        <v>28.3</v>
      </c>
      <c r="D10" s="9">
        <v>12.5</v>
      </c>
      <c r="E10" s="9">
        <v>4.8</v>
      </c>
      <c r="F10" s="9">
        <v>24.7</v>
      </c>
      <c r="G10" s="10">
        <v>25</v>
      </c>
    </row>
    <row r="11" spans="1:7" ht="12.75">
      <c r="A11" s="8" t="s">
        <v>14</v>
      </c>
      <c r="B11" s="9">
        <v>9.1</v>
      </c>
      <c r="C11" s="9">
        <v>25</v>
      </c>
      <c r="D11" s="9">
        <v>33</v>
      </c>
      <c r="E11" s="9">
        <v>19</v>
      </c>
      <c r="F11" s="9">
        <v>22.7</v>
      </c>
      <c r="G11" s="10">
        <v>24.2</v>
      </c>
    </row>
    <row r="12" spans="1:7" ht="12.75">
      <c r="A12" s="8" t="s">
        <v>15</v>
      </c>
      <c r="B12" s="9">
        <v>8</v>
      </c>
      <c r="C12" s="9">
        <v>27.4</v>
      </c>
      <c r="D12" s="9">
        <v>51.4</v>
      </c>
      <c r="E12" s="9">
        <v>74.9</v>
      </c>
      <c r="F12" s="9">
        <v>28.5</v>
      </c>
      <c r="G12" s="10">
        <v>32.5</v>
      </c>
    </row>
    <row r="13" spans="1:7" ht="12.75">
      <c r="A13" s="8" t="s">
        <v>10</v>
      </c>
      <c r="B13" s="9" t="s">
        <v>16</v>
      </c>
      <c r="C13" s="9">
        <v>0</v>
      </c>
      <c r="D13" s="9" t="s">
        <v>16</v>
      </c>
      <c r="E13" s="9" t="s">
        <v>16</v>
      </c>
      <c r="F13" s="9">
        <v>1.6</v>
      </c>
      <c r="G13" s="10">
        <v>0.1</v>
      </c>
    </row>
    <row r="14" spans="1:7" ht="12.75">
      <c r="A14" s="8" t="s">
        <v>11</v>
      </c>
      <c r="B14" s="9">
        <v>1186.1</v>
      </c>
      <c r="C14" s="9">
        <v>18199.6</v>
      </c>
      <c r="D14" s="9">
        <v>1728.4</v>
      </c>
      <c r="E14" s="9">
        <v>2179.7</v>
      </c>
      <c r="F14" s="9">
        <v>1023.2</v>
      </c>
      <c r="G14" s="10">
        <v>24317.1</v>
      </c>
    </row>
    <row r="15" spans="1:7" ht="12.75">
      <c r="A15" s="11" t="s">
        <v>17</v>
      </c>
      <c r="B15" s="2"/>
      <c r="C15" s="2"/>
      <c r="D15" s="2"/>
      <c r="E15" s="2"/>
      <c r="F15" s="2"/>
      <c r="G15" s="2"/>
    </row>
    <row r="16" spans="1:7" ht="12.75">
      <c r="A16" s="11" t="s">
        <v>18</v>
      </c>
      <c r="B16" s="2"/>
      <c r="C16" s="2"/>
      <c r="D16" s="2"/>
      <c r="E16" s="2"/>
      <c r="F16" s="2"/>
      <c r="G16" s="2"/>
    </row>
    <row r="17" spans="1:7" ht="12.75">
      <c r="A17" s="11" t="s">
        <v>19</v>
      </c>
      <c r="B17" s="2"/>
      <c r="C17" s="2"/>
      <c r="D17" s="2"/>
      <c r="E17" s="2"/>
      <c r="F17" s="2"/>
      <c r="G17" s="2"/>
    </row>
    <row r="18" spans="1:7" ht="12.75">
      <c r="A18" s="11" t="s">
        <v>20</v>
      </c>
      <c r="B18" s="2"/>
      <c r="C18" s="2"/>
      <c r="D18" s="2"/>
      <c r="E18" s="2"/>
      <c r="F18" s="2"/>
      <c r="G18" s="2"/>
    </row>
    <row r="20" spans="1:7" ht="12.75">
      <c r="A20" s="11" t="s">
        <v>21</v>
      </c>
      <c r="B20" s="2"/>
      <c r="C20" s="2"/>
      <c r="D20" s="2"/>
      <c r="E20" s="2"/>
      <c r="F20" s="2"/>
      <c r="G20" s="2"/>
    </row>
    <row r="22" spans="1:7" ht="12.75">
      <c r="A22" s="11" t="s">
        <v>22</v>
      </c>
      <c r="B22" s="2"/>
      <c r="C22" s="2"/>
      <c r="D22" s="2"/>
      <c r="E22" s="2"/>
      <c r="F22" s="2"/>
      <c r="G22" s="2"/>
    </row>
    <row r="25" spans="1:7" ht="12.75">
      <c r="A25" s="11" t="s">
        <v>23</v>
      </c>
      <c r="B25" s="2"/>
      <c r="C25" s="2"/>
      <c r="D25" s="2"/>
      <c r="E25" s="2"/>
      <c r="F25" s="2"/>
      <c r="G25" s="2"/>
    </row>
    <row r="28" spans="2:7" ht="12.75">
      <c r="B28" s="12">
        <f>B9*$B$14/100</f>
        <v>631.0052</v>
      </c>
      <c r="C28" s="12">
        <f>C9*$C$14/100</f>
        <v>3494.3231999999994</v>
      </c>
      <c r="D28" s="12">
        <f>D9*$D$14/100</f>
        <v>53.58040000000001</v>
      </c>
      <c r="E28" s="12">
        <f>E9*$E$14/100</f>
        <v>28.3361</v>
      </c>
      <c r="F28" s="12">
        <f>F9*$F$14/100</f>
        <v>229.1968</v>
      </c>
      <c r="G28" s="12">
        <f>G9*$G$14/100</f>
        <v>4450.0293</v>
      </c>
    </row>
    <row r="29" spans="2:7" ht="12.75">
      <c r="B29" s="12">
        <f>B10*$B$14/100</f>
        <v>352.2717</v>
      </c>
      <c r="C29" s="12">
        <f>C10*$C$14/100</f>
        <v>5150.4868</v>
      </c>
      <c r="D29" s="12">
        <f>D10*$D$14/100</f>
        <v>216.05</v>
      </c>
      <c r="E29" s="12">
        <f>E10*$E$14/100</f>
        <v>104.62559999999999</v>
      </c>
      <c r="F29" s="12">
        <f>F10*$F$14/100</f>
        <v>252.7304</v>
      </c>
      <c r="G29" s="12">
        <f>G10*$G$14/100</f>
        <v>6079.275</v>
      </c>
    </row>
    <row r="30" spans="2:7" ht="12.75">
      <c r="B30" s="12">
        <f>B11*$B$14/100</f>
        <v>107.93509999999998</v>
      </c>
      <c r="C30" s="12">
        <f>C11*$C$14/100</f>
        <v>4549.9</v>
      </c>
      <c r="D30" s="12">
        <f>D11*$D$14/100</f>
        <v>570.3720000000001</v>
      </c>
      <c r="E30" s="12">
        <f>E11*$E$14/100</f>
        <v>414.143</v>
      </c>
      <c r="F30" s="12">
        <f>F11*$F$14/100</f>
        <v>232.2664</v>
      </c>
      <c r="G30" s="12">
        <f>G11*$G$14/100</f>
        <v>5884.7382</v>
      </c>
    </row>
    <row r="31" spans="2:7" ht="12.75">
      <c r="B31" s="12">
        <f>B12*$B$14/100</f>
        <v>94.88799999999999</v>
      </c>
      <c r="C31" s="12">
        <f>C12*$C$14/100</f>
        <v>4986.6903999999995</v>
      </c>
      <c r="D31" s="12">
        <f>D12*$D$14/100</f>
        <v>888.3976000000001</v>
      </c>
      <c r="E31" s="12">
        <f>E12*$E$14/100</f>
        <v>1632.5953</v>
      </c>
      <c r="F31" s="12">
        <f>F12*$F$14/100</f>
        <v>291.612</v>
      </c>
      <c r="G31" s="12">
        <f>G12*$G$14/100</f>
        <v>7903.0575</v>
      </c>
    </row>
    <row r="32" spans="2:7" ht="12.75">
      <c r="B32" s="12" t="s">
        <v>24</v>
      </c>
      <c r="C32" s="12">
        <f>C13*$C$14/100</f>
        <v>0</v>
      </c>
      <c r="D32" s="12" t="s">
        <v>24</v>
      </c>
      <c r="E32" s="12" t="s">
        <v>24</v>
      </c>
      <c r="F32" s="12">
        <f>F13*$F$14/100</f>
        <v>16.3712</v>
      </c>
      <c r="G32" s="12">
        <f>G13*$G$14/100</f>
        <v>24.3171</v>
      </c>
    </row>
    <row r="33" spans="2:7" ht="12.75">
      <c r="B33" s="12"/>
      <c r="C33" s="12"/>
      <c r="D33" s="12"/>
      <c r="E33" s="12"/>
      <c r="F33" s="12"/>
      <c r="G33" s="12"/>
    </row>
  </sheetData>
  <sheetProtection/>
  <mergeCells count="11">
    <mergeCell ref="A1:G1"/>
    <mergeCell ref="A2:G2"/>
    <mergeCell ref="A4:G4"/>
    <mergeCell ref="A5:G5"/>
    <mergeCell ref="A25:G25"/>
    <mergeCell ref="A15:G15"/>
    <mergeCell ref="A16:G16"/>
    <mergeCell ref="A17:G17"/>
    <mergeCell ref="A18:G18"/>
    <mergeCell ref="A20:G20"/>
    <mergeCell ref="A22:G22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2013-12-12T16:38:40Z</dcterms:created>
  <dcterms:modified xsi:type="dcterms:W3CDTF">2013-12-12T16:39:25Z</dcterms:modified>
  <cp:category/>
  <cp:version/>
  <cp:contentType/>
  <cp:contentStatus/>
</cp:coreProperties>
</file>